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CONTABILIDAD\Contabilidad 2021\COSTES PREVISIÓN PROGRAMAS Y DERECHOS\MODELO COPRODUCCIÓN\"/>
    </mc:Choice>
  </mc:AlternateContent>
  <bookViews>
    <workbookView xWindow="0" yWindow="0" windowWidth="26085" windowHeight="11040" activeTab="2"/>
  </bookViews>
  <sheets>
    <sheet name="RESUMEN" sheetId="9" r:id="rId1"/>
    <sheet name="CAPÍTULO 1" sheetId="23" r:id="rId2"/>
    <sheet name="CAPÍTULO 2" sheetId="22" r:id="rId3"/>
    <sheet name="CAPÍTULO 3" sheetId="21" r:id="rId4"/>
    <sheet name="CAPÍTULO 4" sheetId="20" r:id="rId5"/>
    <sheet name="CAPÍTULO 5" sheetId="25" r:id="rId6"/>
    <sheet name="CAPÍTULO 6" sheetId="26" r:id="rId7"/>
    <sheet name="CAPÍTULO 7" sheetId="27" r:id="rId8"/>
    <sheet name="CAPÍTULO 8" sheetId="28" r:id="rId9"/>
    <sheet name="CAPÍTULO 9" sheetId="29" r:id="rId10"/>
    <sheet name="CAPÍTULO 10" sheetId="30" r:id="rId11"/>
    <sheet name="CAPÍTULO 11" sheetId="31" r:id="rId12"/>
    <sheet name="CAPÍTULO 12" sheetId="32" r:id="rId13"/>
    <sheet name="UNIDAD" sheetId="33" r:id="rId14"/>
    <sheet name="Menú" sheetId="11" state="hidden" r:id="rId15"/>
  </sheets>
  <definedNames>
    <definedName name="Menú">Menú!$A$1:$A$3</definedName>
    <definedName name="Relación">Menú!$A$6:$A$8</definedName>
  </definedNames>
  <calcPr calcId="152511" concurrentCalc="0"/>
</workbook>
</file>

<file path=xl/calcChain.xml><?xml version="1.0" encoding="utf-8"?>
<calcChain xmlns="http://schemas.openxmlformats.org/spreadsheetml/2006/main">
  <c r="G30" i="22" l="1"/>
  <c r="E30" i="22"/>
  <c r="E6" i="23"/>
  <c r="G6" i="23"/>
  <c r="E7" i="23"/>
  <c r="G7" i="23"/>
  <c r="G5" i="23"/>
  <c r="G3" i="23"/>
  <c r="H14" i="9"/>
  <c r="E88" i="21"/>
  <c r="F88" i="21"/>
  <c r="G88" i="21"/>
  <c r="F5" i="23"/>
  <c r="F3" i="23"/>
  <c r="F12" i="23"/>
  <c r="E17" i="23"/>
  <c r="G17" i="23"/>
  <c r="E13" i="23"/>
  <c r="G13" i="23"/>
  <c r="E14" i="23"/>
  <c r="G14" i="23"/>
  <c r="E15" i="23"/>
  <c r="G15" i="23"/>
  <c r="E16" i="23"/>
  <c r="G16" i="23"/>
  <c r="E18" i="23"/>
  <c r="G18" i="23"/>
  <c r="E19" i="23"/>
  <c r="G19" i="23"/>
  <c r="E20" i="23"/>
  <c r="G20" i="23"/>
  <c r="E21" i="23"/>
  <c r="G21" i="23"/>
  <c r="E22" i="23"/>
  <c r="G22" i="23"/>
  <c r="E23" i="23"/>
  <c r="G23" i="23"/>
  <c r="E24" i="23"/>
  <c r="G24" i="23"/>
  <c r="G12" i="23"/>
  <c r="E8" i="23"/>
  <c r="G8" i="23"/>
  <c r="E9" i="23"/>
  <c r="G9" i="23"/>
  <c r="E10" i="23"/>
  <c r="G10" i="23"/>
  <c r="E12" i="23"/>
  <c r="B31" i="25"/>
  <c r="E5" i="23"/>
  <c r="G45" i="22"/>
  <c r="G39" i="22"/>
  <c r="G33" i="22"/>
  <c r="G26" i="22"/>
  <c r="G23" i="22"/>
  <c r="E21" i="22"/>
  <c r="G21" i="22"/>
  <c r="G17" i="22"/>
  <c r="G11" i="22"/>
  <c r="E6" i="22"/>
  <c r="G6" i="22"/>
  <c r="G5" i="22"/>
  <c r="G3" i="22"/>
  <c r="F26" i="22"/>
  <c r="F3" i="22"/>
  <c r="E17" i="22"/>
  <c r="E5" i="22"/>
  <c r="E26" i="22"/>
  <c r="E3" i="22"/>
  <c r="E3" i="23"/>
  <c r="B16" i="32"/>
  <c r="B3" i="32"/>
  <c r="H25" i="9"/>
  <c r="H24" i="9"/>
  <c r="H23" i="9"/>
  <c r="H22" i="9"/>
  <c r="H21" i="9"/>
  <c r="H20" i="9"/>
  <c r="H19" i="9"/>
  <c r="B3" i="25"/>
  <c r="H18" i="9"/>
  <c r="B5" i="32"/>
  <c r="B9" i="32"/>
  <c r="B3" i="31"/>
  <c r="B5" i="31"/>
  <c r="B25" i="30"/>
  <c r="B17" i="30"/>
  <c r="B5" i="30"/>
  <c r="B3" i="30"/>
  <c r="B20" i="29"/>
  <c r="B12" i="29"/>
  <c r="B5" i="29"/>
  <c r="B3" i="29"/>
  <c r="B14" i="28"/>
  <c r="B5" i="28"/>
  <c r="B22" i="28"/>
  <c r="B3" i="28"/>
  <c r="B13" i="27"/>
  <c r="B5" i="27"/>
  <c r="B45" i="20"/>
  <c r="B37" i="20"/>
  <c r="B5" i="20"/>
  <c r="B3" i="27"/>
  <c r="B19" i="27"/>
  <c r="B3" i="26"/>
  <c r="B29" i="26"/>
  <c r="B5" i="26"/>
  <c r="B13" i="25"/>
  <c r="B5" i="25"/>
  <c r="B3" i="20"/>
  <c r="H17" i="9"/>
  <c r="E22" i="21"/>
  <c r="G22" i="21"/>
  <c r="E14" i="21"/>
  <c r="G14" i="21"/>
  <c r="E15" i="21"/>
  <c r="G15" i="21"/>
  <c r="E16" i="21"/>
  <c r="G16" i="21"/>
  <c r="E17" i="21"/>
  <c r="G17" i="21"/>
  <c r="E18" i="21"/>
  <c r="G18" i="21"/>
  <c r="E19" i="21"/>
  <c r="G19" i="21"/>
  <c r="E20" i="21"/>
  <c r="G20" i="21"/>
  <c r="E21" i="21"/>
  <c r="G21" i="21"/>
  <c r="G13" i="21"/>
  <c r="E6" i="21"/>
  <c r="G6" i="21"/>
  <c r="E7" i="21"/>
  <c r="G7" i="21"/>
  <c r="E8" i="21"/>
  <c r="G8" i="21"/>
  <c r="E9" i="21"/>
  <c r="G9" i="21"/>
  <c r="E10" i="21"/>
  <c r="G10" i="21"/>
  <c r="E11" i="21"/>
  <c r="G11" i="21"/>
  <c r="G5" i="21"/>
  <c r="E25" i="21"/>
  <c r="G25" i="21"/>
  <c r="E26" i="21"/>
  <c r="G26" i="21"/>
  <c r="E27" i="21"/>
  <c r="G27" i="21"/>
  <c r="E28" i="21"/>
  <c r="G28" i="21"/>
  <c r="E29" i="21"/>
  <c r="G29" i="21"/>
  <c r="E30" i="21"/>
  <c r="G30" i="21"/>
  <c r="G24" i="21"/>
  <c r="E33" i="21"/>
  <c r="G33" i="21"/>
  <c r="E34" i="21"/>
  <c r="G34" i="21"/>
  <c r="E35" i="21"/>
  <c r="G35" i="21"/>
  <c r="E36" i="21"/>
  <c r="G36" i="21"/>
  <c r="E37" i="21"/>
  <c r="G37" i="21"/>
  <c r="E38" i="21"/>
  <c r="G38" i="21"/>
  <c r="E39" i="21"/>
  <c r="G39" i="21"/>
  <c r="E40" i="21"/>
  <c r="G40" i="21"/>
  <c r="E41" i="21"/>
  <c r="G41" i="21"/>
  <c r="G32" i="21"/>
  <c r="E44" i="21"/>
  <c r="G44" i="21"/>
  <c r="E45" i="21"/>
  <c r="G45" i="21"/>
  <c r="E46" i="21"/>
  <c r="G46" i="21"/>
  <c r="E47" i="21"/>
  <c r="G47" i="21"/>
  <c r="G43" i="21"/>
  <c r="E50" i="21"/>
  <c r="G50" i="21"/>
  <c r="E51" i="21"/>
  <c r="G51" i="21"/>
  <c r="E52" i="21"/>
  <c r="G52" i="21"/>
  <c r="E53" i="21"/>
  <c r="G53" i="21"/>
  <c r="G49" i="21"/>
  <c r="E56" i="21"/>
  <c r="G56" i="21"/>
  <c r="E57" i="21"/>
  <c r="G57" i="21"/>
  <c r="E58" i="21"/>
  <c r="G58" i="21"/>
  <c r="E59" i="21"/>
  <c r="G59" i="21"/>
  <c r="G55" i="21"/>
  <c r="E62" i="21"/>
  <c r="G62" i="21"/>
  <c r="E63" i="21"/>
  <c r="G63" i="21"/>
  <c r="E64" i="21"/>
  <c r="G64" i="21"/>
  <c r="E65" i="21"/>
  <c r="G65" i="21"/>
  <c r="E66" i="21"/>
  <c r="G66" i="21"/>
  <c r="E67" i="21"/>
  <c r="G67" i="21"/>
  <c r="E68" i="21"/>
  <c r="G68" i="21"/>
  <c r="G61" i="21"/>
  <c r="E71" i="21"/>
  <c r="G71" i="21"/>
  <c r="E72" i="21"/>
  <c r="G72" i="21"/>
  <c r="E73" i="21"/>
  <c r="G73" i="21"/>
  <c r="G70" i="21"/>
  <c r="E76" i="21"/>
  <c r="G76" i="21"/>
  <c r="E77" i="21"/>
  <c r="G77" i="21"/>
  <c r="E78" i="21"/>
  <c r="G78" i="21"/>
  <c r="E79" i="21"/>
  <c r="G79" i="21"/>
  <c r="G75" i="21"/>
  <c r="E82" i="21"/>
  <c r="G82" i="21"/>
  <c r="E83" i="21"/>
  <c r="G83" i="21"/>
  <c r="E84" i="21"/>
  <c r="G84" i="21"/>
  <c r="E85" i="21"/>
  <c r="G85" i="21"/>
  <c r="G81" i="21"/>
  <c r="E89" i="21"/>
  <c r="G89" i="21"/>
  <c r="E90" i="21"/>
  <c r="G90" i="21"/>
  <c r="E91" i="21"/>
  <c r="G91" i="21"/>
  <c r="G87" i="21"/>
  <c r="E94" i="21"/>
  <c r="G94" i="21"/>
  <c r="E95" i="21"/>
  <c r="G95" i="21"/>
  <c r="E96" i="21"/>
  <c r="G96" i="21"/>
  <c r="E97" i="21"/>
  <c r="G97" i="21"/>
  <c r="E98" i="21"/>
  <c r="G98" i="21"/>
  <c r="E99" i="21"/>
  <c r="G99" i="21"/>
  <c r="E100" i="21"/>
  <c r="G100" i="21"/>
  <c r="E101" i="21"/>
  <c r="G101" i="21"/>
  <c r="G93" i="21"/>
  <c r="G3" i="21"/>
  <c r="H16" i="9"/>
  <c r="E7" i="22"/>
  <c r="G7" i="22"/>
  <c r="E8" i="22"/>
  <c r="G8" i="22"/>
  <c r="E9" i="22"/>
  <c r="G9" i="22"/>
  <c r="E12" i="22"/>
  <c r="G12" i="22"/>
  <c r="E13" i="22"/>
  <c r="G13" i="22"/>
  <c r="E14" i="22"/>
  <c r="G14" i="22"/>
  <c r="E15" i="22"/>
  <c r="G15" i="22"/>
  <c r="E18" i="22"/>
  <c r="G18" i="22"/>
  <c r="E19" i="22"/>
  <c r="G19" i="22"/>
  <c r="E20" i="22"/>
  <c r="G20" i="22"/>
  <c r="E27" i="22"/>
  <c r="G27" i="22"/>
  <c r="E28" i="22"/>
  <c r="G28" i="22"/>
  <c r="E29" i="22"/>
  <c r="G29" i="22"/>
  <c r="E31" i="22"/>
  <c r="G31" i="22"/>
  <c r="H15" i="9"/>
  <c r="B28" i="20"/>
  <c r="B16" i="20"/>
  <c r="F5" i="21"/>
  <c r="F13" i="21"/>
  <c r="F24" i="21"/>
  <c r="F32" i="21"/>
  <c r="F43" i="21"/>
  <c r="F49" i="21"/>
  <c r="F55" i="21"/>
  <c r="F61" i="21"/>
  <c r="F70" i="21"/>
  <c r="F75" i="21"/>
  <c r="F81" i="21"/>
  <c r="F87" i="21"/>
  <c r="F93" i="21"/>
  <c r="F3" i="21"/>
  <c r="E13" i="21"/>
  <c r="E5" i="21"/>
  <c r="E24" i="21"/>
  <c r="E32" i="21"/>
  <c r="E43" i="21"/>
  <c r="E49" i="21"/>
  <c r="E55" i="21"/>
  <c r="E61" i="21"/>
  <c r="E70" i="21"/>
  <c r="E75" i="21"/>
  <c r="E81" i="21"/>
  <c r="E87" i="21"/>
  <c r="E93" i="21"/>
  <c r="E3" i="21"/>
  <c r="E11" i="22"/>
  <c r="E24" i="22"/>
  <c r="E23" i="22"/>
  <c r="E34" i="22"/>
  <c r="E35" i="22"/>
  <c r="E36" i="22"/>
  <c r="E37" i="22"/>
  <c r="E33" i="22"/>
  <c r="E40" i="22"/>
  <c r="E41" i="22"/>
  <c r="E42" i="22"/>
  <c r="E43" i="22"/>
  <c r="E39" i="22"/>
  <c r="E46" i="22"/>
  <c r="E47" i="22"/>
  <c r="E48" i="22"/>
  <c r="E49" i="22"/>
  <c r="E45" i="22"/>
  <c r="G49" i="22"/>
  <c r="G48" i="22"/>
  <c r="G47" i="22"/>
  <c r="G46" i="22"/>
  <c r="F45" i="22"/>
  <c r="G43" i="22"/>
  <c r="G42" i="22"/>
  <c r="G41" i="22"/>
  <c r="G40" i="22"/>
  <c r="F39" i="22"/>
  <c r="G37" i="22"/>
  <c r="G36" i="22"/>
  <c r="G35" i="22"/>
  <c r="G34" i="22"/>
  <c r="F33" i="22"/>
  <c r="G24" i="22"/>
  <c r="F23" i="22"/>
  <c r="F17" i="22"/>
  <c r="F11" i="22"/>
  <c r="F5" i="22"/>
</calcChain>
</file>

<file path=xl/sharedStrings.xml><?xml version="1.0" encoding="utf-8"?>
<sst xmlns="http://schemas.openxmlformats.org/spreadsheetml/2006/main" count="500" uniqueCount="426">
  <si>
    <t>POR CONCEPTO</t>
  </si>
  <si>
    <t>Duración (minutos):</t>
  </si>
  <si>
    <t>Programa</t>
  </si>
  <si>
    <t>Autónomo</t>
  </si>
  <si>
    <t>Empresa</t>
  </si>
  <si>
    <t>Laboral</t>
  </si>
  <si>
    <t>Mes</t>
  </si>
  <si>
    <t>Serie</t>
  </si>
  <si>
    <t>CONCEPTOS</t>
  </si>
  <si>
    <t>Título de la obra</t>
  </si>
  <si>
    <t>PRESUPUESTO/COSTE DE LA PELÍCULA</t>
  </si>
  <si>
    <t>Empresa productora</t>
  </si>
  <si>
    <t>2.- GASTOS DE PERSONAL ARTÍSTICO</t>
  </si>
  <si>
    <t>3.- EQUIPO TÉCNICO</t>
  </si>
  <si>
    <t>COSTES TOTALES</t>
  </si>
  <si>
    <t>Mes
Semana 40 h.
Semana 45 h.
Semana 50 h.</t>
  </si>
  <si>
    <t>SEGURIDAD SOCIAL</t>
  </si>
  <si>
    <t>MES</t>
  </si>
  <si>
    <t>SEMANA 40 H.</t>
  </si>
  <si>
    <t>SEMANA 45 H.</t>
  </si>
  <si>
    <t>SEMANA 50 H.</t>
  </si>
  <si>
    <t>3.10.- MONTAJE</t>
  </si>
  <si>
    <t>3.11.- ELECTRICISTAS Y MAQUINISTAS</t>
  </si>
  <si>
    <t>3.12.- PERSONAL COMPLEMENTARIO</t>
  </si>
  <si>
    <t>3.13.- SEGUNDA UNIDAD</t>
  </si>
  <si>
    <t xml:space="preserve">4.- ESCENOGRAFÍA </t>
  </si>
  <si>
    <t>CONCEPTO</t>
  </si>
  <si>
    <t>2.- PERSONAL ARTÍSTICO</t>
  </si>
  <si>
    <t>4.- ESCENOGRAFÍA</t>
  </si>
  <si>
    <t>5.- ESTUDIOS RODAJE/SONORIZACIÓN Y VARIOS PRODUCCIÓN</t>
  </si>
  <si>
    <t>7.- VIAJES, HOTELES Y COMIDAS</t>
  </si>
  <si>
    <t>8.- PELÍCULA VIRGEN</t>
  </si>
  <si>
    <t>9.- LABORATORIO</t>
  </si>
  <si>
    <t>10.- SEGUROS</t>
  </si>
  <si>
    <t>11.- GASTOS GENERALES</t>
  </si>
  <si>
    <t>1.01.01.- DERECHOS DE AUTOR</t>
  </si>
  <si>
    <t>1.01.02.- ARGUMENTO ORIGINAL</t>
  </si>
  <si>
    <t>1.01.04.- DIÁLOGOS ADICIONALES</t>
  </si>
  <si>
    <t>1.01.05.- TRADUCCIONES</t>
  </si>
  <si>
    <t>1.02.01.- DERECHOS AUTOR MÚSICAS</t>
  </si>
  <si>
    <t>1.02.02.- DERECHOS AUTORES CANCIONES</t>
  </si>
  <si>
    <t>1.02.03.- COMPOSITOR/A MÚSICA DE FONDO</t>
  </si>
  <si>
    <t>1.02.04.- ARREGLISTA</t>
  </si>
  <si>
    <t>1.02.05.- DIRECTOR/A ORQUESTA</t>
  </si>
  <si>
    <t>1.02.06.- PROFESORES GRABACIÓN DE CANCIONES</t>
  </si>
  <si>
    <t>1.02.07.- IDEM MÚSICA DE FONDO</t>
  </si>
  <si>
    <t>1.02.08.- CANTANTES</t>
  </si>
  <si>
    <t>1.02.09.- COROS</t>
  </si>
  <si>
    <t>1.02.10.- COPISTERÍA MUSICAL</t>
  </si>
  <si>
    <t>2.02.- PRINCIPALES</t>
  </si>
  <si>
    <t>2.01.- PROTAGONISTAS</t>
  </si>
  <si>
    <t>2.03.- SECUNDARIOS</t>
  </si>
  <si>
    <t>2.04.- PEQUEÑAS PARTES</t>
  </si>
  <si>
    <t xml:space="preserve">2.05.- FIGURACIÓN </t>
  </si>
  <si>
    <t>2.06.- ESPECIALISTAS</t>
  </si>
  <si>
    <t>2.06.01.- DOBLES DE ACCIÓN</t>
  </si>
  <si>
    <t>2.06.02.- MAESTRO/A DE ARMAS</t>
  </si>
  <si>
    <t>2.06.03.- ESPECIALISTAS</t>
  </si>
  <si>
    <t>2.06.04.- CABALLISTAS</t>
  </si>
  <si>
    <t>2.07.- BALLET Y ORQUESTA</t>
  </si>
  <si>
    <t>2.07.01.- COREÓGRAFO/A</t>
  </si>
  <si>
    <t>2.07.02.- BAILARINES</t>
  </si>
  <si>
    <t>2.07.03.- CUERPO DE BAILE</t>
  </si>
  <si>
    <t>2.07.04.- ORQUESTA</t>
  </si>
  <si>
    <t>2.08.- DOBLAJE</t>
  </si>
  <si>
    <t>2.08.01.- DIRECTOR/A DE DOBLAJE</t>
  </si>
  <si>
    <t>2.08.02.- DOBLADOR/A PARA…</t>
  </si>
  <si>
    <t>2.08.03.- DOBLADOR/A PARA…</t>
  </si>
  <si>
    <t>2.08.04.- DOBLADOR/A PARA…</t>
  </si>
  <si>
    <t>3.01.- DIRECCIÓN</t>
  </si>
  <si>
    <t>3.01.01.- DIRECTOR/A</t>
  </si>
  <si>
    <t>3.01.02.- PRIMER/A AYUDANTE DIRECCIÓN</t>
  </si>
  <si>
    <t>3.01.03.- SECRETARIO/A DE RODAJE</t>
  </si>
  <si>
    <t>3.01.04.- AUXILIAR DE DIRECCIÓN</t>
  </si>
  <si>
    <t>3.01.05.- DIRECTOR/A DE REPARTO</t>
  </si>
  <si>
    <t>3.01.06.- OTROS (INDICAR)</t>
  </si>
  <si>
    <t>3.02.- PRODUCCIÓN</t>
  </si>
  <si>
    <t>3.02.01.- PRODUCTOR/A EJECUTIVO/A</t>
  </si>
  <si>
    <t>3.02.02.- DIRECTOR/A PRODUCCIÓN</t>
  </si>
  <si>
    <t>3.02.03.- JEFE/A PRODUCCIÓN</t>
  </si>
  <si>
    <t>3.02.04.- PRIMER/A AYUDANTE PRODUCCIÓN</t>
  </si>
  <si>
    <t>3.02.05.- REGIDOR/A</t>
  </si>
  <si>
    <t>3.02.06.- AUXILIAR PRODUCCIÓN</t>
  </si>
  <si>
    <t>3.02.07.- CAJERO/A-PAGADOR/A</t>
  </si>
  <si>
    <t>3.02.08.- SECRETARIO/A PRODUCCIÓN</t>
  </si>
  <si>
    <t>3.02.09.- OTROS (INDICAR)</t>
  </si>
  <si>
    <t>3.03.- FOTOGRAFÍA</t>
  </si>
  <si>
    <t>3.03.01.- DIRECTOR/A DE FOTOGRAFÍA</t>
  </si>
  <si>
    <t>3.03.02.- SEGUNDO/A OPERADOR/A</t>
  </si>
  <si>
    <t>3.03.03.- AYUDANTE (FOQUISTA)</t>
  </si>
  <si>
    <t>3.03.04.- AUXILIAR DE CÁMARA</t>
  </si>
  <si>
    <t>3.03.05.- FOTÓGRAFO/A DE ESCENAS</t>
  </si>
  <si>
    <t>3.03.06.- OTROS (INDICAR)</t>
  </si>
  <si>
    <t>3.04.- DECORACIÓN</t>
  </si>
  <si>
    <t>3.04.01.- DECORADOR/A</t>
  </si>
  <si>
    <t>3.04.02.- AYUDANTE DECORACIÓN</t>
  </si>
  <si>
    <t>3.04.03.- AMBIENTADOR/A</t>
  </si>
  <si>
    <t>3.04.04.- ATRECISTA</t>
  </si>
  <si>
    <t>3.04.05.- TAPICERO/A</t>
  </si>
  <si>
    <t>3.04.06.- CONSTRUCTOR/A JEFE/A</t>
  </si>
  <si>
    <t>3.04.07.- PINTOR/A</t>
  </si>
  <si>
    <t>3.04.08.- CARPINTERO/A</t>
  </si>
  <si>
    <t>3.04.09.- OTROS (INDICAR)</t>
  </si>
  <si>
    <t>3.05.- SASTRERÍA</t>
  </si>
  <si>
    <t>3.05.01.- FIGURINISTA</t>
  </si>
  <si>
    <t>3.05.02.- JEFE/A SASTRERÍA</t>
  </si>
  <si>
    <t>3.05.03.- SASTRE/A</t>
  </si>
  <si>
    <t>3.04.04.- OTROS (INDICAR)</t>
  </si>
  <si>
    <t>3.06.- MAQUILLAJE</t>
  </si>
  <si>
    <t>3.06.01.- MAQUILLADOR/A</t>
  </si>
  <si>
    <t>3.06.02.- AYUDANTE</t>
  </si>
  <si>
    <t>3.06.03.- AUXILIAR</t>
  </si>
  <si>
    <t>3.06.04.- OTROS (INDICAR)</t>
  </si>
  <si>
    <t>3.07.- PELUQUERÍA</t>
  </si>
  <si>
    <t>3.07.01.- PELUQUERO/A</t>
  </si>
  <si>
    <t>3.07.02.- AYUDANTE</t>
  </si>
  <si>
    <t>3.07.03.- AUXILIAR</t>
  </si>
  <si>
    <t>3.07.04.- OTROS (INDICAR)</t>
  </si>
  <si>
    <t>3.08.- EFECTOS ESPECIALES Y EFECTOS SONOROS</t>
  </si>
  <si>
    <t xml:space="preserve">3.08.01.- JEFE/A EFECTOS ESPECIALES </t>
  </si>
  <si>
    <t>3.08.02.- AYUDANTE</t>
  </si>
  <si>
    <t>3.08.04.- JEFE/A EFECTOS SONOROS</t>
  </si>
  <si>
    <t>3.08.05.- AMBIENTES</t>
  </si>
  <si>
    <t>3.08.06.- EFECTOS SALA</t>
  </si>
  <si>
    <t>3.08.07.- OTROS (INDICAR)</t>
  </si>
  <si>
    <t>3.09.- SONIDO</t>
  </si>
  <si>
    <t>3.09.01.- JEFE/A</t>
  </si>
  <si>
    <t>3.09.02.- AYUDANTE</t>
  </si>
  <si>
    <t>3.09.03.- OTROS (INDICAR)</t>
  </si>
  <si>
    <t>3.10.01.- MONTADOR/A</t>
  </si>
  <si>
    <t>3.10.02.- AYUDANTE</t>
  </si>
  <si>
    <t>3.10.03.- AUXILIAR</t>
  </si>
  <si>
    <t>3.10.04.- OTROS (INDICAR)</t>
  </si>
  <si>
    <t>3.11.01.- JEFE/A ELECTRICISTAS</t>
  </si>
  <si>
    <t>3.11.02.- ELECTRICISTAS</t>
  </si>
  <si>
    <t>3.11.03.- MAQUINISTAS</t>
  </si>
  <si>
    <t>3.11.04.- OTROS (INDICAR)</t>
  </si>
  <si>
    <t>3.12.01.- ASISTENCIA SANITARIA</t>
  </si>
  <si>
    <t>3.12.02.- GUARDAS</t>
  </si>
  <si>
    <t>3.12.03.- PEONES</t>
  </si>
  <si>
    <t>3.12.04.- OTROS (INDICAR)</t>
  </si>
  <si>
    <t>3.13.01.- DIRECTOR/A</t>
  </si>
  <si>
    <t>3.13.02.- JEFE/A PRODUCCIÓN</t>
  </si>
  <si>
    <t>3.13.03.- PRIMER/A OPERADOR/A</t>
  </si>
  <si>
    <t>3.13.05.- AYUDANTE DIRECCIÓN</t>
  </si>
  <si>
    <t>3.13.06.- AYUDANTE PRODUCCIÓN</t>
  </si>
  <si>
    <t>3.13.07.- AYUDANTE CÁMARA</t>
  </si>
  <si>
    <t>3.13.08.- OTROS (INDICAR)</t>
  </si>
  <si>
    <t>4.01.- DECORADOS Y ESCENARIOS</t>
  </si>
  <si>
    <t xml:space="preserve">     4.01.01.- CONSTRUCCIÓN Y MONTAJE DECORADOS PLATÓ</t>
  </si>
  <si>
    <t xml:space="preserve">     4.01.02.- DERRIBO DECORADOS</t>
  </si>
  <si>
    <t xml:space="preserve">     4.01.03.- CONSTRUCCIÓN EN EXTERIORES</t>
  </si>
  <si>
    <t xml:space="preserve">     4.01.04.- CONSTRUCCIÓN EN INTERIORES NATURALES</t>
  </si>
  <si>
    <t xml:space="preserve">     4.01.05.- MAQUETAS</t>
  </si>
  <si>
    <t xml:space="preserve">     4.01.06.- FORILLOS</t>
  </si>
  <si>
    <t xml:space="preserve">     4.01.07.- ALQUILER DECORADOS</t>
  </si>
  <si>
    <t>4.02.- AMBIENTACIÓN</t>
  </si>
  <si>
    <t xml:space="preserve">     4.02.01.- MOBILIARIO ALQUILADO</t>
  </si>
  <si>
    <t xml:space="preserve">     4.02.02.- ATREZZO ALQUILADO</t>
  </si>
  <si>
    <t xml:space="preserve">     4.02.03.- MOBILIARIO ADQUIRIDO</t>
  </si>
  <si>
    <t xml:space="preserve">     4.02.04.- ATREZZO ADQUIRIDO</t>
  </si>
  <si>
    <t xml:space="preserve">     4.02.05.- JARDINERÍA</t>
  </si>
  <si>
    <t xml:space="preserve">     4.02.06.- ARMERÍA</t>
  </si>
  <si>
    <t xml:space="preserve">     4.02.07.- VEHÍCULOS EN ESCENA</t>
  </si>
  <si>
    <t xml:space="preserve">     4.02.08.- COMIDAS EN ESCENA</t>
  </si>
  <si>
    <t>4.03.- VESTUARIO</t>
  </si>
  <si>
    <t xml:space="preserve">     4.03.01.- VESTUARIO ALQUILADO</t>
  </si>
  <si>
    <t xml:space="preserve">     4.03.02.- VESTUARIO ADQUIRIDO</t>
  </si>
  <si>
    <t xml:space="preserve">     4.03.03.- ZAPATERÍA</t>
  </si>
  <si>
    <t xml:space="preserve">4.04.- SEMOVIENTES Y CARRUAJES </t>
  </si>
  <si>
    <t xml:space="preserve">     4.04.01.- ANIMALES</t>
  </si>
  <si>
    <t>4.05.- VARIOS</t>
  </si>
  <si>
    <t xml:space="preserve">     4.05.01.- MATERIAL PELUQUERÍA</t>
  </si>
  <si>
    <t>5.01.- ESTUDIOS DE RODAJE</t>
  </si>
  <si>
    <t>5.01.01.- ALQUILER DE PLATÓS</t>
  </si>
  <si>
    <t>5.01.02.- RODAJE EN EXTERIORES ESTUDIO</t>
  </si>
  <si>
    <t>5.01.04.- INSTALACIONES COMPLEMENTARIAS</t>
  </si>
  <si>
    <t>5.02.- MONTAJE Y SONORIZACIÓN</t>
  </si>
  <si>
    <t>5.02.01.- SALA DE MONTAJE</t>
  </si>
  <si>
    <t>5.02.02.- SALA DE PROYECCIÓN</t>
  </si>
  <si>
    <t>5.02.03.- SALA DE DOBLAJE</t>
  </si>
  <si>
    <t>5.02.04.- SALA DE EFECTOS SONOROS SALA</t>
  </si>
  <si>
    <t>5.02.05.- GRABACIÓN MEZCLAS</t>
  </si>
  <si>
    <t>5.02.06.- GRABACIÓN SOUND-TRACK</t>
  </si>
  <si>
    <t>5.02.08.- REPICADO A FOTOGRÁFICO</t>
  </si>
  <si>
    <t>5.02.09.- SALA GRABACIÓN CANCIONES</t>
  </si>
  <si>
    <t>5.02.10.- SALA GRABACIÓN MÚSICA FONDO</t>
  </si>
  <si>
    <t>5.02.11.- ALQUILER INSTRUMENTOS MUSICALES</t>
  </si>
  <si>
    <t>5.02.12.- EFECTOS SONOROS ARCHIVO</t>
  </si>
  <si>
    <t>5.02.13.-  DERECHOS DISCOGRÁFICOS MÚSICA</t>
  </si>
  <si>
    <t>5.02.14.-  DERECHOS DISCOGRÁFICOS CANCIONES</t>
  </si>
  <si>
    <t>5.03.- VARIOS PRODUCCIÓN</t>
  </si>
  <si>
    <t>5.03.02.- FOTOCOPIAS EN RODAJE</t>
  </si>
  <si>
    <t>5.03.03.- TELÉFONO EN FECHAS DE RODAJE</t>
  </si>
  <si>
    <t>5.03.04.- ALQUILER CAMERINOS EXTERIORES</t>
  </si>
  <si>
    <t>5.03.05.- ALQUILER DE CARAVANAS</t>
  </si>
  <si>
    <t>5.03.06.- ALQUILER OFICINA EXTERIORES</t>
  </si>
  <si>
    <t>5.03.07.- ALMACENES VARIOS</t>
  </si>
  <si>
    <t>6.- MAQUINARIA DE RODAJE Y TRANSPORTES</t>
  </si>
  <si>
    <t>6.01.- MAQUINARIA Y ELEMENTOS DE RODAJE</t>
  </si>
  <si>
    <t>6.01.01.- CÁMARA PRINCIPAL</t>
  </si>
  <si>
    <t>6.01.02.- CÁMARAS SECUNDARIAS</t>
  </si>
  <si>
    <t>6.01.04.- ACCESORIOS</t>
  </si>
  <si>
    <t>6.02.- TRANSPORTES</t>
  </si>
  <si>
    <t>6.02.01.- COCHES DE PRODUCCIÓN</t>
  </si>
  <si>
    <t>7.01.- LOCALIZACIONES</t>
  </si>
  <si>
    <t>7.02.- VIAJES</t>
  </si>
  <si>
    <t>7.01.01.- VIAJE A ……………………….………………...  FECHA: …………………….</t>
  </si>
  <si>
    <t>7.01.02.- VIAJE A ……………………………….………...  FECHA: …………………….</t>
  </si>
  <si>
    <t>7.01.03.- VIAJE A ……………….………………………...  FECHA: …………………….</t>
  </si>
  <si>
    <t>7.01.04.- …………………………………………………………………………………………..</t>
  </si>
  <si>
    <t>7.02.01.- ……………………………………….…. PERSONAS A …………………….....</t>
  </si>
  <si>
    <t>7.02.03.- …………………………………….……. PERSONAS A …………………………</t>
  </si>
  <si>
    <t>7.02.04.- ………………………………………….. PERSONAS A ………………….……..</t>
  </si>
  <si>
    <t>7.01.05.- GASTOS DE LOCOMOCIÓN …………………………………………………</t>
  </si>
  <si>
    <t>7.03.- HOTELES Y COMIDAS</t>
  </si>
  <si>
    <t>7.03.01.- FACTURACIÓN HOTEL ………………………………………………………..</t>
  </si>
  <si>
    <t>7.02.03.- COMIDAS EN FECHAS DE RODAJE ………………………………………</t>
  </si>
  <si>
    <t>7.02.04.- ………………………………………………………………………………………….</t>
  </si>
  <si>
    <t>7.02.05.- ………………………………………………………………………………………….</t>
  </si>
  <si>
    <t xml:space="preserve">     …………………………………………………………………………………………..</t>
  </si>
  <si>
    <t xml:space="preserve">     4.02.09.- MATERIAL EFECTOS ESPECIALES ………………………….</t>
  </si>
  <si>
    <t xml:space="preserve">     4.01.08.- ALQUILER DE INTERIORES NATURALES ………………..</t>
  </si>
  <si>
    <t xml:space="preserve">     4.03.04.- COMPLEMENTOS ………………………………………………..</t>
  </si>
  <si>
    <t xml:space="preserve">  …………………………………………………………………………………………..</t>
  </si>
  <si>
    <t xml:space="preserve">     4.03.05.- MATERIAL SASTRERÍA …………………………………………</t>
  </si>
  <si>
    <t xml:space="preserve">     4.04.03.- CUADRAS Y PIENSOS</t>
  </si>
  <si>
    <t xml:space="preserve">     4.04.02.- ……………………………………………………………………………</t>
  </si>
  <si>
    <t xml:space="preserve">     4.05.03.- …………………………………………………………………………….</t>
  </si>
  <si>
    <t xml:space="preserve">     4.05.02.- MATERIAL MAQUILLAJE ………………………………………</t>
  </si>
  <si>
    <t>5.01.04.- …………………………………………………………………………..</t>
  </si>
  <si>
    <t>5.01.05.- ……………………………………………………………………………</t>
  </si>
  <si>
    <t>5.01.03.- FLUIDO ELÉCTRICO DEL ESTUDIO ………………………..</t>
  </si>
  <si>
    <t>5.02.15.- TRANSCRIPCIONES A VÍDEO PARA MONTAJE ………</t>
  </si>
  <si>
    <t xml:space="preserve">   …………….……………………………………………………………………………</t>
  </si>
  <si>
    <t>5.03.09.- ……………………………………………………………………………</t>
  </si>
  <si>
    <t>5.03.08.- GARAJES EN FECHAS DE RODAJE …………………………</t>
  </si>
  <si>
    <t>5.03.10.- LIMPIEZA, ETC. LUGARES DE RODAJE</t>
  </si>
  <si>
    <t xml:space="preserve">   ………………………………………………………………………………………….</t>
  </si>
  <si>
    <t>6.01.05.- ……………………………………………………………………………</t>
  </si>
  <si>
    <t>6.01.06.- ……………………………………………………………………………</t>
  </si>
  <si>
    <t>6.01.07.- MATERIAL ILUMINACIÓN ALQUILADO</t>
  </si>
  <si>
    <t>6.01.08.- MATERIAL MAQUINISTAS ALQUILADO</t>
  </si>
  <si>
    <t>6.01.09.- MATERIAL ILUMINACIÓN ADQUIRIDO</t>
  </si>
  <si>
    <t>6.01.10.- MATERIAL MAQUINISTAS ADQUIRIDO</t>
  </si>
  <si>
    <t>6.01.11.- GRÚAS</t>
  </si>
  <si>
    <t>6.01.12.- OTROS MATERIALES ILUMINACIÓN MAQUINISTAS</t>
  </si>
  <si>
    <t>6.01.13.- CÁMARA CAR</t>
  </si>
  <si>
    <t>6.01.14.- PLATAFORMA</t>
  </si>
  <si>
    <t>6.01.15.- GRUPO ELECTRÓGENO</t>
  </si>
  <si>
    <t>6.01.16.- CARBURANTE GRUPO</t>
  </si>
  <si>
    <t>6.01.17.- HELICÓPTERO, AVIONES, ETC ……………………………….</t>
  </si>
  <si>
    <t>……………………………………………………………………………………………</t>
  </si>
  <si>
    <t>6.01.18.- ………………………………………………………………………….….</t>
  </si>
  <si>
    <t>6.01.19.- EQUIPO DE SONIDO PRINCIPAL</t>
  </si>
  <si>
    <t>6.01.20.- EQUIPO DE SONIDO COMPLEMENTARIO</t>
  </si>
  <si>
    <t>6.01.21.- FLUIDO ELÉCTRICO (ENGANCHES) …………………………</t>
  </si>
  <si>
    <t>…………….……………………………………………………………………………..</t>
  </si>
  <si>
    <t>6.02.02.- ……………………………………………………………………………..</t>
  </si>
  <si>
    <t>6.02.04.- ……………………………………………………………………………..</t>
  </si>
  <si>
    <t>6.02.03.- ……………………………………………………………………………..</t>
  </si>
  <si>
    <t>6.02.05.- ALQUILER COCHES SIN CONDUCTOR</t>
  </si>
  <si>
    <t xml:space="preserve">   ……………………………………………………………………………………………</t>
  </si>
  <si>
    <t>…………………………………………………………………………………………………………</t>
  </si>
  <si>
    <t xml:space="preserve">Inicio de la producción: </t>
  </si>
  <si>
    <t xml:space="preserve">Final de la producción: </t>
  </si>
  <si>
    <t>12.- GASTOS EXPLOTACIÓN, COMERCIAL Y FINANCIEROS</t>
  </si>
  <si>
    <t>8.01.- NEGATIVO</t>
  </si>
  <si>
    <t>8.01.01.- NEGATIVO DE COLOR …………………….. ASA ………………………….</t>
  </si>
  <si>
    <t>8.01.02.- NEGATIVO DE COLOR …………………….. ASA ………………………….</t>
  </si>
  <si>
    <t>8.01.03.- NEGATIVO DE BLANCO Y NEGRO</t>
  </si>
  <si>
    <t>8.01.04.- NEGATIVO DE SONIDO</t>
  </si>
  <si>
    <t>8.01.05.- INTERNEGATIVO</t>
  </si>
  <si>
    <t>8.01.06.- DUPLICATING …………………………………………………………………….</t>
  </si>
  <si>
    <t>8.02.- POSITIVO</t>
  </si>
  <si>
    <t>8.02.01.- POSITIVO IMAGEN COLOR</t>
  </si>
  <si>
    <t>8.02.02.- POSITIVO IMAGEN B Y N</t>
  </si>
  <si>
    <t>8.02.03.- POSITIVO PRIMERA COPIA ESTÁNDAR</t>
  </si>
  <si>
    <t>8.02.04.- POSITIVO SEGUNDA COPIA ESTÁNDAR</t>
  </si>
  <si>
    <t>8.02.05.- INTERPOSITIVO</t>
  </si>
  <si>
    <t>8.02.06.- LAVENDER</t>
  </si>
  <si>
    <t>8.03.- MAGNÉTICO Y VARIOS</t>
  </si>
  <si>
    <t>8.03.01.- MAGNÉTICO 35/16 MM (NUEVO)</t>
  </si>
  <si>
    <t>8.03.02.- MAGNÉTICO 35/16 MM (USADO)</t>
  </si>
  <si>
    <t>8.02.03.- MAGNÉTICO 1/4 PULGADA</t>
  </si>
  <si>
    <t>8.02.04.- …………………………………………………………………………………………..</t>
  </si>
  <si>
    <t>8.02.06.- OTROS MATERIALES …………………………………………………………..</t>
  </si>
  <si>
    <t>8.02.07.- ……………………………...…………………………………………………………..</t>
  </si>
  <si>
    <t>8.02.05.- MATERIAL FOTOGRÁFICO ESCENAS</t>
  </si>
  <si>
    <t>8.02.08.- ……………………………...…………………………………………………………..</t>
  </si>
  <si>
    <t>9.01.- REVELADO</t>
  </si>
  <si>
    <t>9.01.01.- DE IMAGEN COLOR</t>
  </si>
  <si>
    <t>9.01.02.- DE IMAGEN B. Y N.</t>
  </si>
  <si>
    <t>9.01.04.- DE DUPLICATING</t>
  </si>
  <si>
    <t>9.01.05.- DE SONIDO</t>
  </si>
  <si>
    <t>9.03.- MAGNÉTICO Y VARIOS</t>
  </si>
  <si>
    <t>9.02.- POSITIVADO</t>
  </si>
  <si>
    <t>9.02.01.- DE IMAGEN COLOR</t>
  </si>
  <si>
    <t>9.02.02.- DE IMAGEN B. Y N.</t>
  </si>
  <si>
    <t>9.02.03.- DE INTERPOSITIVO</t>
  </si>
  <si>
    <t>9.02.04.- DE LAVENDER</t>
  </si>
  <si>
    <t>9.02.05.- DE PRIMERA COPIA ESTÁNDAR</t>
  </si>
  <si>
    <t>9.02.06.- DE SEGUNDA COPIA ESTÁNDAR</t>
  </si>
  <si>
    <t>9.03.01.- CORTE DE NEGATIVO</t>
  </si>
  <si>
    <t>9.03.02.- DESCARTE</t>
  </si>
  <si>
    <t>9.02.03.- CLASIFICACIÓN Y ARCHIVO</t>
  </si>
  <si>
    <t>9.02.04.- SINCRONIZACIÓN NEGATIVOS</t>
  </si>
  <si>
    <t>9.02.05.- OTROS TRABAJOS</t>
  </si>
  <si>
    <t>9.02.06.- TRUCAJES</t>
  </si>
  <si>
    <t>9.02.07.- TÍTULOS DE CRÉDITO</t>
  </si>
  <si>
    <t>9.02.08.- LABORATORIO FOTOGRAFÍAS</t>
  </si>
  <si>
    <t>9.02.09.- ANIMACIÓN</t>
  </si>
  <si>
    <t>9.02.10.- IMÁGENES DE ARCHIVO</t>
  </si>
  <si>
    <t>9.02.11.- ……………………………...………………………………………………………….</t>
  </si>
  <si>
    <t>9.02.12.- ……………………………...………………………………………………………….</t>
  </si>
  <si>
    <t>10.01.- SEGUROS</t>
  </si>
  <si>
    <t>10.01.01.- SEGURO DE NEGATIVO</t>
  </si>
  <si>
    <t>10.01.02.- SEGURO DE MATERIALES DE RODAJE</t>
  </si>
  <si>
    <t>10.01.03.- SEGURO DE RESPONSABILIDAD CIVIL</t>
  </si>
  <si>
    <t>10.01.04.- SEGURO DE ACCIDENTES</t>
  </si>
  <si>
    <t>10.02.01.- DE IMAGEN COLOR</t>
  </si>
  <si>
    <t>10.02.02.- DE IMAGEN B. Y N.</t>
  </si>
  <si>
    <t>10.02.03.- DE INTERPOSITIVO</t>
  </si>
  <si>
    <t>10.02.04.- DE LAVENDER</t>
  </si>
  <si>
    <t>10.02.05.- DE PRIMERA COPIA ESTÁNDAR</t>
  </si>
  <si>
    <t>10.02.06.- DE SEGUNDA COPIA ESTÁNDAR</t>
  </si>
  <si>
    <t>10.03.01.- CORTE DE NEGATIVO</t>
  </si>
  <si>
    <t>10.03.02.- DESCARTE</t>
  </si>
  <si>
    <t>11.- GENERALES</t>
  </si>
  <si>
    <t>11.01.- GENERALES</t>
  </si>
  <si>
    <t>11.01.01.- ALQUILER DE OFICINA</t>
  </si>
  <si>
    <t>11.01.02.- PERSONAL ADMINISTRATIVO</t>
  </si>
  <si>
    <t>11.01.03.- MENSAJERÍA</t>
  </si>
  <si>
    <t>11.01.04.- CORREO Y TELÉGRAFO</t>
  </si>
  <si>
    <t>11.01.05.- TELÉFONOS</t>
  </si>
  <si>
    <t>11.01.06.- TAXIS Y GASTOS DE LOCOMOCIÓN FUERA DE FECHAS DE RODAJE</t>
  </si>
  <si>
    <t>11.01.07.- LUZ, AGUA, LIMPIEZA …</t>
  </si>
  <si>
    <t>11.01.08.- MATERIAL DE OFICINA</t>
  </si>
  <si>
    <t>11.01.09.- COMIDA PRE Y POST RODAJE</t>
  </si>
  <si>
    <t>11.01.10.- GESTORÍA SEGUROS SOCIALES</t>
  </si>
  <si>
    <t>11.01.11.- …………………………………………………………………………………………………</t>
  </si>
  <si>
    <t>11.01.12.- …………………………………………………………………………………………………</t>
  </si>
  <si>
    <t>11.01.13.- …………………………………………………………………………………………………</t>
  </si>
  <si>
    <t xml:space="preserve">12.- GASTOS DE EXPLOTACIÓN, COMERCIAL Y FIANANCIEROS </t>
  </si>
  <si>
    <t>12.01.- CRI Y COPIAS</t>
  </si>
  <si>
    <t>12.01.01.- CRI O INTERNEGATIVO</t>
  </si>
  <si>
    <t>12.01.02.- COPIAS</t>
  </si>
  <si>
    <t>12.02.- PUBLICIDAD</t>
  </si>
  <si>
    <t>12.02.01.- …………………………………………………………………………………………………</t>
  </si>
  <si>
    <t>12.02.02.- …………………………………………………………………………………………………</t>
  </si>
  <si>
    <t>12.02.03.- …………………………………………………………………………………………………</t>
  </si>
  <si>
    <t>12.03.- INTERESES PASIVOS</t>
  </si>
  <si>
    <t>12.03.01.- GASTOS PASIVOS Y DE NEGOCIACIÓN DE PRÉSTAMOS OFICIALES</t>
  </si>
  <si>
    <t>RESUMEN DEL PRESUPUESTO/COSTE DE LA PELÍCULA</t>
  </si>
  <si>
    <t xml:space="preserve">     4.04.04.- CARRUAJES</t>
  </si>
  <si>
    <t>5.03.11.- COMUNICACIONES EN RODAJE …………………………..</t>
  </si>
  <si>
    <t>6.02.06.- FURGONETAS DE CÁMARAS</t>
  </si>
  <si>
    <t>6.02.07.- FURGONETA DE …………………………………………………….</t>
  </si>
  <si>
    <t>6.02.08.- CAMIÓN DE ………………………………………………………….</t>
  </si>
  <si>
    <t>6.02.09.- CAMIÓN DE ………………………………………………………….</t>
  </si>
  <si>
    <t>6.02.10.- CAMIÓN DE ………………………………………………………….</t>
  </si>
  <si>
    <t>6.02.11.- AUTOBUSES</t>
  </si>
  <si>
    <t>6.02.12.- TAXIS EN FECHAS DE RODAJE</t>
  </si>
  <si>
    <t>6.02.13.- FACTURACIONES</t>
  </si>
  <si>
    <t>6.02.14.- ADUANAS Y FLETES ……………………………………………….</t>
  </si>
  <si>
    <t>7.02.02.- ………………………………………….. PERSONAS A …………………………</t>
  </si>
  <si>
    <t>7.02.02.- ………………………………………………………………………………………….</t>
  </si>
  <si>
    <t>10.01.05.- SEGURO DE INTERRUPCIÓN DE RODAJE</t>
  </si>
  <si>
    <t>10.01.06.- SEGURO DE BUEN FIN</t>
  </si>
  <si>
    <t>10.01.07.- …………………………………………………………………………………………..</t>
  </si>
  <si>
    <t>10.01.08.- SEGURIDAD SOCIAL (RÉGIMEN GENERAL) CUOTAS DE EMPRESA</t>
  </si>
  <si>
    <t>10.01.09.- SEGURIDAD SOCIAL (RÉGIMEN ESPECIAL) CUOTAS DE EMPRESA</t>
  </si>
  <si>
    <t>10.01.10.- SEGURO DE ACCIDENTES</t>
  </si>
  <si>
    <t>10.02.- POSITIVADO</t>
  </si>
  <si>
    <t>10.03.- MAGNÉTICO Y VARIOS</t>
  </si>
  <si>
    <t>10.03.03.- CLASIFICACIÓN Y ARCHIVO</t>
  </si>
  <si>
    <t>10.03.04.- SINCRONIZACIÓN NEGATIVOS</t>
  </si>
  <si>
    <t>10.03.05.- OTROS TRABAJOS</t>
  </si>
  <si>
    <t>10.03.06.- TRUCAJES</t>
  </si>
  <si>
    <t>10.03.08.- LABORATORIO FOTOGRAFÍAS</t>
  </si>
  <si>
    <t>10.03.09.- ANIMACIÓN</t>
  </si>
  <si>
    <t>10.03.10.- IMÁGENES DE ARCHIVO</t>
  </si>
  <si>
    <t>10.03.11.- ……………………………...………………………………………………………….</t>
  </si>
  <si>
    <t>10.03.12.- ……………………………...………………………………………………………….</t>
  </si>
  <si>
    <t>1.02.- MÚSICA</t>
  </si>
  <si>
    <t>10.03.07.- TÍTULOS DE CRÉDITO</t>
  </si>
  <si>
    <r>
      <t xml:space="preserve">UNIDAD MEDIDA </t>
    </r>
    <r>
      <rPr>
        <b/>
        <sz val="12"/>
        <color theme="0"/>
        <rFont val="Calibri"/>
        <family val="2"/>
      </rPr>
      <t>¹</t>
    </r>
  </si>
  <si>
    <t>¹ Seleccionar una de las 4 opciones, de acuerdo a las tablas salariales del Convenio Colectivo de la Industria de Producción Audiovisual</t>
  </si>
  <si>
    <r>
      <t xml:space="preserve">Nº UNIDADES </t>
    </r>
    <r>
      <rPr>
        <b/>
        <sz val="12"/>
        <color theme="0"/>
        <rFont val="Calibri"/>
        <family val="2"/>
      </rPr>
      <t>²</t>
    </r>
  </si>
  <si>
    <r>
      <t xml:space="preserve">COSTE POR UNIDAD </t>
    </r>
    <r>
      <rPr>
        <b/>
        <sz val="12"/>
        <color theme="0"/>
        <rFont val="Calibri"/>
        <family val="2"/>
      </rPr>
      <t>³</t>
    </r>
  </si>
  <si>
    <t>2.01.01.- ……………………………………………………………</t>
  </si>
  <si>
    <t>2.01.02.- ……………………………………………………………</t>
  </si>
  <si>
    <t>2.01.03.- ……………………………………………………………</t>
  </si>
  <si>
    <t>2.01.04.- ……………………………………………………………</t>
  </si>
  <si>
    <t>2.02.01.- ……………………………………………………………</t>
  </si>
  <si>
    <t>2.02.02.- ……………………………………………………………</t>
  </si>
  <si>
    <t>2.02.03.- ……………………………………………………………</t>
  </si>
  <si>
    <t>2.02.04.- ……………………………………………………………</t>
  </si>
  <si>
    <t>2.03.01.- ……………………………………………………………</t>
  </si>
  <si>
    <t>2.03.02.- ……………………………………………………………</t>
  </si>
  <si>
    <t>2.03.03.- ……………………………………………………………</t>
  </si>
  <si>
    <t>2.03.04.- ……………………………………………………………</t>
  </si>
  <si>
    <t>2.04.01.- ……………………………………………………………</t>
  </si>
  <si>
    <t>2.05.01.- AGRUPACIONES ………………………………….</t>
  </si>
  <si>
    <t>2.05.02.- LOCAL EN ……………………………………………</t>
  </si>
  <si>
    <t>2.05.03.- LOCAL EN ……………………………………………</t>
  </si>
  <si>
    <t>2.05.04.- LOCAL EN ……………………………………………</t>
  </si>
  <si>
    <t>………………………………………………………………………….</t>
  </si>
  <si>
    <t>REMUNERACIÓN BRUTA TOTAL</t>
  </si>
  <si>
    <r>
      <rPr>
        <b/>
        <sz val="8"/>
        <rFont val="Calibri"/>
        <family val="2"/>
        <scheme val="minor"/>
      </rPr>
      <t>²</t>
    </r>
    <r>
      <rPr>
        <sz val="8"/>
        <rFont val="Calibri"/>
        <family val="2"/>
        <scheme val="minor"/>
      </rPr>
      <t xml:space="preserve"> Número de meses o número de semanas de 40 horas, 45 horas o 50 horas</t>
    </r>
  </si>
  <si>
    <r>
      <rPr>
        <b/>
        <sz val="8"/>
        <rFont val="Calibri"/>
        <family val="2"/>
        <scheme val="minor"/>
      </rPr>
      <t>³</t>
    </r>
    <r>
      <rPr>
        <sz val="8"/>
        <rFont val="Calibri"/>
        <family val="2"/>
        <scheme val="minor"/>
      </rPr>
      <t xml:space="preserve"> Importe a percibir según la unidad de medida seleccionada (mes, semana…). Incluir el salario base y, en su caso, los complementos que correspondan. El importe del salario base deberá ser como mínimo </t>
    </r>
  </si>
  <si>
    <t xml:space="preserve">  el que se recoge en las tablas salariales del convenio colectivo de aplicación</t>
  </si>
  <si>
    <t>2.05.05.- DOBLE DE LUCES …………………………………</t>
  </si>
  <si>
    <t>3.08.03.- ARMERO/A</t>
  </si>
  <si>
    <t>5.02.07.- TRANSCRIPCIONES MAGNÉTICAS</t>
  </si>
  <si>
    <t>6.01.03.- OBJETIVOS ESPECIALES Y COMPLEMENTARIOS</t>
  </si>
  <si>
    <t>12.02.04.- TRÁILER (laboratorio, copias, difusión)</t>
  </si>
  <si>
    <t>6.- MAQUINARIA, RODAJE Y TRANSPORTES</t>
  </si>
  <si>
    <t>1.01.03.- GUION</t>
  </si>
  <si>
    <t>3.13.04.- SEGUNDO/A OPERADOR/A</t>
  </si>
  <si>
    <t>5.03.01.- COPIAS DE GUION</t>
  </si>
  <si>
    <t>9.01.03.- DE INTERNEGATIVO</t>
  </si>
  <si>
    <t>12.02.05.- MAKING OF</t>
  </si>
  <si>
    <t>1.- GUION Y MÚSICA</t>
  </si>
  <si>
    <t>1.-GUION Y MÚSICA</t>
  </si>
  <si>
    <t>1.01.- GUION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</si>
</sst>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[$€-C0A];\-#,##0.00\ [$€-C0A]"/>
    <numFmt numFmtId="165" formatCode="#,##0.00\ &quot;€&quot;"/>
  </numFmts>
  <fonts count="25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8"/>
      <name val="Verdana"/>
      <family val="2"/>
    </font>
    <font>
      <sz val="10"/>
      <name val="Arial"/>
    </font>
    <font>
      <sz val="10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2"/>
      </right>
      <top style="medium">
        <color indexed="64"/>
      </top>
      <bottom/>
      <diagonal/>
    </border>
    <border>
      <left style="thin">
        <color theme="0"/>
      </left>
      <right style="thin">
        <color theme="2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2"/>
      </left>
      <right style="medium">
        <color indexed="64"/>
      </right>
      <top style="medium">
        <color indexed="64"/>
      </top>
      <bottom/>
      <diagonal/>
    </border>
    <border>
      <left style="thin">
        <color theme="2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 applyProtection="1"/>
    <xf numFmtId="0" fontId="1" fillId="0" borderId="0" xfId="0" applyFont="1"/>
    <xf numFmtId="4" fontId="10" fillId="0" borderId="0" xfId="0" applyNumberFormat="1" applyFont="1" applyBorder="1" applyProtection="1"/>
    <xf numFmtId="4" fontId="10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indent="1"/>
    </xf>
    <xf numFmtId="4" fontId="11" fillId="0" borderId="0" xfId="0" applyNumberFormat="1" applyFont="1" applyBorder="1" applyProtection="1"/>
    <xf numFmtId="1" fontId="11" fillId="0" borderId="0" xfId="0" applyNumberFormat="1" applyFont="1" applyBorder="1" applyProtection="1"/>
    <xf numFmtId="0" fontId="12" fillId="0" borderId="0" xfId="0" applyFont="1" applyAlignment="1" applyProtection="1">
      <alignment horizontal="left" vertical="center"/>
    </xf>
    <xf numFmtId="4" fontId="10" fillId="0" borderId="0" xfId="0" applyNumberFormat="1" applyFont="1" applyAlignment="1" applyProtection="1">
      <alignment horizontal="right"/>
    </xf>
    <xf numFmtId="0" fontId="13" fillId="2" borderId="1" xfId="0" applyFont="1" applyFill="1" applyBorder="1" applyAlignment="1" applyProtection="1">
      <alignment vertical="center"/>
    </xf>
    <xf numFmtId="0" fontId="13" fillId="0" borderId="2" xfId="0" applyFont="1" applyBorder="1" applyAlignment="1" applyProtection="1">
      <alignment horizontal="left" indent="1"/>
    </xf>
    <xf numFmtId="0" fontId="13" fillId="0" borderId="2" xfId="0" applyFont="1" applyBorder="1" applyAlignment="1" applyProtection="1">
      <alignment horizontal="left" indent="3"/>
    </xf>
    <xf numFmtId="0" fontId="13" fillId="0" borderId="0" xfId="0" applyFont="1" applyBorder="1" applyAlignment="1" applyProtection="1">
      <alignment horizontal="left" indent="1"/>
    </xf>
    <xf numFmtId="4" fontId="14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indent="1"/>
    </xf>
    <xf numFmtId="0" fontId="13" fillId="0" borderId="3" xfId="0" applyFont="1" applyBorder="1" applyAlignment="1" applyProtection="1">
      <alignment horizontal="left" indent="1"/>
    </xf>
    <xf numFmtId="0" fontId="13" fillId="0" borderId="0" xfId="0" applyFont="1" applyBorder="1" applyAlignment="1" applyProtection="1">
      <alignment horizontal="left" indent="3"/>
    </xf>
    <xf numFmtId="0" fontId="13" fillId="2" borderId="4" xfId="0" applyFont="1" applyFill="1" applyBorder="1" applyAlignment="1" applyProtection="1">
      <alignment vertical="center"/>
    </xf>
    <xf numFmtId="0" fontId="6" fillId="0" borderId="0" xfId="0" applyFont="1" applyProtection="1">
      <protection locked="0"/>
    </xf>
    <xf numFmtId="0" fontId="11" fillId="0" borderId="0" xfId="0" applyFont="1" applyBorder="1" applyAlignment="1" applyProtection="1">
      <alignment horizontal="left" indent="3"/>
    </xf>
    <xf numFmtId="44" fontId="10" fillId="0" borderId="0" xfId="2" applyFont="1" applyBorder="1" applyAlignment="1" applyProtection="1">
      <alignment horizontal="center" vertical="center"/>
    </xf>
    <xf numFmtId="0" fontId="11" fillId="2" borderId="4" xfId="0" applyFont="1" applyFill="1" applyBorder="1" applyAlignment="1" applyProtection="1"/>
    <xf numFmtId="0" fontId="11" fillId="2" borderId="5" xfId="0" applyFont="1" applyFill="1" applyBorder="1" applyAlignment="1" applyProtection="1"/>
    <xf numFmtId="0" fontId="11" fillId="0" borderId="4" xfId="0" applyFont="1" applyBorder="1" applyAlignment="1" applyProtection="1">
      <alignment horizontal="left" indent="1"/>
    </xf>
    <xf numFmtId="0" fontId="11" fillId="0" borderId="5" xfId="0" applyFont="1" applyBorder="1" applyAlignment="1" applyProtection="1">
      <alignment horizontal="left" indent="1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/>
    </xf>
    <xf numFmtId="0" fontId="11" fillId="0" borderId="5" xfId="0" applyFont="1" applyBorder="1" applyAlignment="1" applyProtection="1">
      <alignment horizontal="left"/>
    </xf>
    <xf numFmtId="0" fontId="15" fillId="3" borderId="20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/>
    <xf numFmtId="0" fontId="13" fillId="0" borderId="1" xfId="0" applyFont="1" applyBorder="1" applyAlignment="1" applyProtection="1">
      <alignment horizontal="left" vertical="center" indent="1"/>
    </xf>
    <xf numFmtId="0" fontId="13" fillId="0" borderId="3" xfId="0" applyFont="1" applyBorder="1" applyAlignment="1" applyProtection="1">
      <alignment horizontal="left" vertical="center" indent="3"/>
    </xf>
    <xf numFmtId="0" fontId="13" fillId="0" borderId="2" xfId="0" applyFont="1" applyBorder="1" applyAlignment="1" applyProtection="1">
      <alignment horizontal="left" vertical="center" indent="3"/>
    </xf>
    <xf numFmtId="0" fontId="13" fillId="2" borderId="5" xfId="0" applyFont="1" applyFill="1" applyBorder="1" applyAlignment="1" applyProtection="1">
      <alignment vertical="center"/>
    </xf>
    <xf numFmtId="0" fontId="13" fillId="0" borderId="4" xfId="0" applyFont="1" applyBorder="1" applyAlignment="1" applyProtection="1">
      <alignment horizontal="left" indent="1"/>
    </xf>
    <xf numFmtId="0" fontId="13" fillId="0" borderId="5" xfId="0" applyFont="1" applyBorder="1" applyAlignment="1" applyProtection="1">
      <alignment horizontal="left" indent="1"/>
    </xf>
    <xf numFmtId="0" fontId="13" fillId="0" borderId="4" xfId="0" applyFont="1" applyBorder="1" applyAlignment="1" applyProtection="1">
      <alignment horizontal="center" vertical="center"/>
    </xf>
    <xf numFmtId="44" fontId="14" fillId="0" borderId="0" xfId="2" applyFont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vertical="center"/>
    </xf>
    <xf numFmtId="0" fontId="7" fillId="0" borderId="0" xfId="0" applyFont="1"/>
    <xf numFmtId="0" fontId="13" fillId="0" borderId="1" xfId="0" applyFont="1" applyBorder="1" applyAlignment="1" applyProtection="1">
      <alignment horizontal="left" indent="1"/>
    </xf>
    <xf numFmtId="0" fontId="13" fillId="0" borderId="1" xfId="0" applyFont="1" applyBorder="1" applyAlignment="1" applyProtection="1">
      <alignment horizontal="left" vertical="center" indent="3"/>
    </xf>
    <xf numFmtId="0" fontId="13" fillId="0" borderId="0" xfId="0" applyFont="1" applyBorder="1" applyAlignment="1" applyProtection="1">
      <alignment horizontal="left" vertical="center" indent="3"/>
    </xf>
    <xf numFmtId="0" fontId="13" fillId="0" borderId="0" xfId="0" applyFont="1" applyBorder="1" applyAlignment="1" applyProtection="1">
      <alignment horizontal="center" vertical="center"/>
    </xf>
    <xf numFmtId="2" fontId="13" fillId="0" borderId="0" xfId="0" applyNumberFormat="1" applyFont="1" applyBorder="1" applyAlignment="1" applyProtection="1">
      <alignment horizontal="left" vertical="center" indent="3"/>
    </xf>
    <xf numFmtId="44" fontId="13" fillId="0" borderId="0" xfId="2" applyFont="1" applyBorder="1" applyAlignment="1" applyProtection="1">
      <alignment horizontal="left" vertical="center" indent="1"/>
    </xf>
    <xf numFmtId="44" fontId="14" fillId="0" borderId="0" xfId="2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 vertical="center" wrapText="1"/>
    </xf>
    <xf numFmtId="0" fontId="16" fillId="0" borderId="0" xfId="0" applyFont="1" applyAlignment="1" applyProtection="1">
      <alignment horizontal="right" vertical="center"/>
    </xf>
    <xf numFmtId="1" fontId="17" fillId="0" borderId="4" xfId="0" applyNumberFormat="1" applyFont="1" applyBorder="1" applyAlignment="1" applyProtection="1">
      <alignment horizontal="center" vertical="center" wrapText="1"/>
      <protection locked="0"/>
    </xf>
    <xf numFmtId="1" fontId="17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4" fontId="17" fillId="0" borderId="0" xfId="0" applyNumberFormat="1" applyFont="1" applyBorder="1" applyAlignment="1" applyProtection="1">
      <alignment horizontal="center" vertical="center" wrapText="1"/>
      <protection locked="0"/>
    </xf>
    <xf numFmtId="14" fontId="17" fillId="0" borderId="4" xfId="0" applyNumberFormat="1" applyFont="1" applyBorder="1" applyAlignment="1" applyProtection="1">
      <alignment horizontal="center" vertical="center" wrapText="1"/>
      <protection locked="0"/>
    </xf>
    <xf numFmtId="14" fontId="17" fillId="0" borderId="0" xfId="0" applyNumberFormat="1" applyFont="1" applyBorder="1" applyAlignment="1" applyProtection="1">
      <alignment horizontal="center" vertical="center" wrapText="1"/>
      <protection locked="0"/>
    </xf>
    <xf numFmtId="4" fontId="17" fillId="0" borderId="0" xfId="0" applyNumberFormat="1" applyFont="1" applyBorder="1" applyProtection="1">
      <protection locked="0"/>
    </xf>
    <xf numFmtId="0" fontId="18" fillId="0" borderId="0" xfId="0" applyFont="1" applyAlignment="1" applyProtection="1">
      <alignment horizontal="left" vertical="center"/>
    </xf>
    <xf numFmtId="0" fontId="16" fillId="2" borderId="6" xfId="0" applyFont="1" applyFill="1" applyBorder="1" applyProtection="1"/>
    <xf numFmtId="0" fontId="16" fillId="2" borderId="9" xfId="0" applyFont="1" applyFill="1" applyBorder="1" applyProtection="1"/>
    <xf numFmtId="4" fontId="16" fillId="2" borderId="9" xfId="0" applyNumberFormat="1" applyFont="1" applyFill="1" applyBorder="1" applyAlignment="1" applyProtection="1">
      <alignment horizontal="center" vertical="center" wrapText="1"/>
    </xf>
    <xf numFmtId="1" fontId="16" fillId="2" borderId="9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Protection="1"/>
    <xf numFmtId="0" fontId="16" fillId="2" borderId="4" xfId="0" applyFont="1" applyFill="1" applyBorder="1" applyProtection="1"/>
    <xf numFmtId="4" fontId="16" fillId="2" borderId="4" xfId="0" applyNumberFormat="1" applyFont="1" applyFill="1" applyBorder="1" applyAlignment="1" applyProtection="1">
      <alignment horizontal="center" vertical="center" wrapText="1"/>
    </xf>
    <xf numFmtId="1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1" fontId="20" fillId="0" borderId="0" xfId="0" applyNumberFormat="1" applyFont="1" applyProtection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1" fontId="20" fillId="0" borderId="0" xfId="0" applyNumberFormat="1" applyFont="1" applyBorder="1" applyProtection="1"/>
    <xf numFmtId="4" fontId="20" fillId="0" borderId="0" xfId="0" applyNumberFormat="1" applyFont="1" applyProtection="1"/>
    <xf numFmtId="4" fontId="20" fillId="0" borderId="0" xfId="0" applyNumberFormat="1" applyFont="1" applyBorder="1" applyAlignment="1" applyProtection="1">
      <alignment horizontal="center" vertical="center" wrapText="1"/>
    </xf>
    <xf numFmtId="0" fontId="20" fillId="0" borderId="0" xfId="0" applyFont="1" applyProtection="1">
      <protection locked="0"/>
    </xf>
    <xf numFmtId="4" fontId="20" fillId="0" borderId="0" xfId="0" applyNumberFormat="1" applyFont="1" applyBorder="1" applyProtection="1"/>
    <xf numFmtId="0" fontId="12" fillId="0" borderId="0" xfId="0" applyFont="1" applyProtection="1"/>
    <xf numFmtId="0" fontId="20" fillId="0" borderId="0" xfId="0" applyFont="1" applyBorder="1" applyProtection="1"/>
    <xf numFmtId="0" fontId="0" fillId="0" borderId="17" xfId="0" applyBorder="1"/>
    <xf numFmtId="0" fontId="0" fillId="0" borderId="18" xfId="0" applyBorder="1"/>
    <xf numFmtId="0" fontId="0" fillId="0" borderId="3" xfId="0" applyBorder="1"/>
    <xf numFmtId="0" fontId="15" fillId="3" borderId="19" xfId="0" applyFont="1" applyFill="1" applyBorder="1" applyAlignment="1" applyProtection="1">
      <alignment horizontal="center" vertical="center" wrapText="1"/>
    </xf>
    <xf numFmtId="44" fontId="10" fillId="0" borderId="0" xfId="2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 indent="3"/>
      <protection locked="0"/>
    </xf>
    <xf numFmtId="0" fontId="13" fillId="0" borderId="3" xfId="0" applyFont="1" applyBorder="1" applyAlignment="1" applyProtection="1">
      <alignment horizontal="left" vertical="center" indent="3"/>
      <protection locked="0"/>
    </xf>
    <xf numFmtId="2" fontId="13" fillId="0" borderId="2" xfId="0" applyNumberFormat="1" applyFont="1" applyBorder="1" applyAlignment="1" applyProtection="1">
      <alignment horizontal="left" vertical="center" indent="3"/>
      <protection locked="0"/>
    </xf>
    <xf numFmtId="2" fontId="13" fillId="0" borderId="2" xfId="0" applyNumberFormat="1" applyFont="1" applyBorder="1" applyAlignment="1" applyProtection="1">
      <alignment horizontal="left" vertical="center" indent="1"/>
      <protection locked="0"/>
    </xf>
    <xf numFmtId="0" fontId="13" fillId="0" borderId="2" xfId="0" applyFont="1" applyBorder="1" applyAlignment="1" applyProtection="1">
      <alignment horizontal="left" indent="1"/>
      <protection locked="0"/>
    </xf>
    <xf numFmtId="0" fontId="13" fillId="0" borderId="2" xfId="0" applyFont="1" applyBorder="1" applyAlignment="1" applyProtection="1">
      <alignment horizontal="left" indent="2"/>
      <protection locked="0"/>
    </xf>
    <xf numFmtId="0" fontId="13" fillId="0" borderId="2" xfId="0" applyFont="1" applyBorder="1" applyAlignment="1" applyProtection="1">
      <alignment horizontal="left" vertical="center" indent="2"/>
      <protection locked="0"/>
    </xf>
    <xf numFmtId="0" fontId="16" fillId="0" borderId="0" xfId="0" applyFont="1" applyAlignment="1" applyProtection="1">
      <alignment horizontal="left" vertical="center" wrapText="1" indent="5"/>
    </xf>
    <xf numFmtId="0" fontId="16" fillId="0" borderId="0" xfId="0" applyFont="1" applyAlignment="1" applyProtection="1">
      <alignment horizontal="left" vertical="center" indent="5"/>
    </xf>
    <xf numFmtId="7" fontId="16" fillId="2" borderId="3" xfId="2" applyNumberFormat="1" applyFont="1" applyFill="1" applyBorder="1" applyAlignment="1" applyProtection="1">
      <alignment horizontal="center" vertical="center" wrapText="1"/>
    </xf>
    <xf numFmtId="7" fontId="16" fillId="2" borderId="2" xfId="2" applyNumberFormat="1" applyFont="1" applyFill="1" applyBorder="1" applyAlignment="1" applyProtection="1">
      <alignment horizontal="center" vertical="center" wrapText="1"/>
    </xf>
    <xf numFmtId="164" fontId="13" fillId="0" borderId="3" xfId="0" applyNumberFormat="1" applyFont="1" applyBorder="1" applyAlignment="1" applyProtection="1">
      <alignment horizontal="left" vertical="center" indent="3"/>
      <protection locked="0"/>
    </xf>
    <xf numFmtId="164" fontId="13" fillId="0" borderId="2" xfId="0" applyNumberFormat="1" applyFont="1" applyBorder="1" applyAlignment="1" applyProtection="1">
      <alignment horizontal="left" vertical="center" indent="3"/>
      <protection locked="0"/>
    </xf>
    <xf numFmtId="7" fontId="13" fillId="0" borderId="3" xfId="2" applyNumberFormat="1" applyFont="1" applyBorder="1" applyAlignment="1" applyProtection="1">
      <alignment horizontal="left" vertical="center" indent="3"/>
      <protection locked="0"/>
    </xf>
    <xf numFmtId="7" fontId="13" fillId="0" borderId="2" xfId="2" applyNumberFormat="1" applyFont="1" applyBorder="1" applyAlignment="1" applyProtection="1">
      <alignment horizontal="left" vertical="center" indent="3"/>
      <protection locked="0"/>
    </xf>
    <xf numFmtId="165" fontId="13" fillId="0" borderId="2" xfId="0" applyNumberFormat="1" applyFont="1" applyBorder="1" applyAlignment="1" applyProtection="1">
      <alignment horizontal="left" vertical="center" indent="3"/>
      <protection locked="0"/>
    </xf>
    <xf numFmtId="165" fontId="13" fillId="0" borderId="3" xfId="0" applyNumberFormat="1" applyFont="1" applyBorder="1" applyAlignment="1" applyProtection="1">
      <alignment horizontal="left" vertical="center" indent="3"/>
      <protection locked="0"/>
    </xf>
    <xf numFmtId="7" fontId="14" fillId="0" borderId="2" xfId="2" applyNumberFormat="1" applyFont="1" applyBorder="1" applyAlignment="1" applyProtection="1">
      <alignment horizontal="center" vertical="center" wrapText="1"/>
    </xf>
    <xf numFmtId="7" fontId="14" fillId="0" borderId="5" xfId="2" applyNumberFormat="1" applyFont="1" applyBorder="1" applyAlignment="1" applyProtection="1">
      <alignment horizontal="center" vertical="center" wrapText="1"/>
    </xf>
    <xf numFmtId="7" fontId="14" fillId="2" borderId="2" xfId="0" applyNumberFormat="1" applyFont="1" applyFill="1" applyBorder="1" applyAlignment="1" applyProtection="1">
      <alignment horizontal="center" vertical="center" wrapText="1"/>
    </xf>
    <xf numFmtId="7" fontId="13" fillId="0" borderId="2" xfId="2" applyNumberFormat="1" applyFont="1" applyBorder="1" applyAlignment="1" applyProtection="1">
      <alignment horizontal="left" vertical="center" indent="1"/>
      <protection locked="0"/>
    </xf>
    <xf numFmtId="7" fontId="13" fillId="2" borderId="3" xfId="2" applyNumberFormat="1" applyFont="1" applyFill="1" applyBorder="1" applyAlignment="1" applyProtection="1">
      <alignment horizontal="center" vertical="center"/>
    </xf>
    <xf numFmtId="7" fontId="14" fillId="0" borderId="2" xfId="2" applyNumberFormat="1" applyFont="1" applyBorder="1" applyAlignment="1">
      <alignment horizontal="center" vertical="center"/>
    </xf>
    <xf numFmtId="7" fontId="14" fillId="0" borderId="2" xfId="2" applyNumberFormat="1" applyFont="1" applyBorder="1" applyAlignment="1" applyProtection="1">
      <alignment horizontal="center" vertical="center"/>
      <protection locked="0"/>
    </xf>
    <xf numFmtId="165" fontId="14" fillId="0" borderId="2" xfId="2" applyNumberFormat="1" applyFont="1" applyBorder="1" applyAlignment="1">
      <alignment horizontal="center" vertical="center"/>
    </xf>
    <xf numFmtId="165" fontId="14" fillId="0" borderId="2" xfId="2" applyNumberFormat="1" applyFont="1" applyBorder="1" applyAlignment="1" applyProtection="1">
      <alignment horizontal="center" vertical="center"/>
      <protection locked="0"/>
    </xf>
    <xf numFmtId="165" fontId="13" fillId="2" borderId="3" xfId="2" applyNumberFormat="1" applyFont="1" applyFill="1" applyBorder="1" applyAlignment="1" applyProtection="1">
      <alignment horizontal="center" vertical="center"/>
    </xf>
    <xf numFmtId="7" fontId="13" fillId="2" borderId="2" xfId="2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164" fontId="14" fillId="0" borderId="2" xfId="2" applyNumberFormat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7" fontId="14" fillId="0" borderId="2" xfId="2" applyNumberFormat="1" applyFont="1" applyBorder="1" applyAlignment="1" applyProtection="1">
      <alignment horizontal="center" vertical="center" wrapText="1"/>
      <protection locked="0"/>
    </xf>
    <xf numFmtId="7" fontId="13" fillId="2" borderId="2" xfId="0" applyNumberFormat="1" applyFont="1" applyFill="1" applyBorder="1" applyAlignment="1" applyProtection="1">
      <alignment horizontal="center" vertical="center" wrapText="1"/>
    </xf>
    <xf numFmtId="0" fontId="15" fillId="3" borderId="19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23" fillId="0" borderId="0" xfId="0" applyFont="1" applyFill="1" applyBorder="1"/>
    <xf numFmtId="49" fontId="16" fillId="0" borderId="9" xfId="0" applyNumberFormat="1" applyFont="1" applyBorder="1" applyAlignment="1" applyProtection="1">
      <alignment horizontal="center" vertical="center" wrapText="1"/>
      <protection locked="0"/>
    </xf>
    <xf numFmtId="1" fontId="19" fillId="3" borderId="28" xfId="0" applyNumberFormat="1" applyFont="1" applyFill="1" applyBorder="1" applyAlignment="1" applyProtection="1">
      <alignment horizontal="center" vertical="center" wrapText="1"/>
    </xf>
    <xf numFmtId="1" fontId="19" fillId="3" borderId="29" xfId="0" applyNumberFormat="1" applyFont="1" applyFill="1" applyBorder="1" applyAlignment="1" applyProtection="1">
      <alignment horizontal="center" vertical="center" wrapText="1"/>
    </xf>
    <xf numFmtId="1" fontId="21" fillId="3" borderId="14" xfId="0" applyNumberFormat="1" applyFont="1" applyFill="1" applyBorder="1" applyAlignment="1" applyProtection="1">
      <alignment horizontal="center" vertical="center" wrapText="1"/>
    </xf>
    <xf numFmtId="1" fontId="21" fillId="3" borderId="15" xfId="0" applyNumberFormat="1" applyFont="1" applyFill="1" applyBorder="1" applyAlignment="1" applyProtection="1">
      <alignment horizontal="center" vertical="center" wrapText="1"/>
    </xf>
    <xf numFmtId="1" fontId="21" fillId="3" borderId="16" xfId="0" applyNumberFormat="1" applyFont="1" applyFill="1" applyBorder="1" applyAlignment="1" applyProtection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/>
    </xf>
    <xf numFmtId="0" fontId="19" fillId="3" borderId="13" xfId="0" applyFont="1" applyFill="1" applyBorder="1" applyAlignment="1" applyProtection="1">
      <alignment horizontal="center" vertical="center"/>
    </xf>
    <xf numFmtId="1" fontId="15" fillId="3" borderId="7" xfId="0" applyNumberFormat="1" applyFont="1" applyFill="1" applyBorder="1" applyAlignment="1" applyProtection="1">
      <alignment horizontal="center" vertical="center" wrapText="1"/>
    </xf>
    <xf numFmtId="1" fontId="15" fillId="3" borderId="8" xfId="0" applyNumberFormat="1" applyFont="1" applyFill="1" applyBorder="1" applyAlignment="1" applyProtection="1">
      <alignment horizontal="center" vertical="center" wrapText="1"/>
    </xf>
    <xf numFmtId="0" fontId="15" fillId="3" borderId="21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 wrapText="1"/>
    </xf>
    <xf numFmtId="0" fontId="15" fillId="3" borderId="23" xfId="0" applyFont="1" applyFill="1" applyBorder="1" applyAlignment="1" applyProtection="1">
      <alignment horizontal="center" vertical="center" wrapText="1"/>
    </xf>
    <xf numFmtId="4" fontId="15" fillId="3" borderId="24" xfId="0" applyNumberFormat="1" applyFont="1" applyFill="1" applyBorder="1" applyAlignment="1" applyProtection="1">
      <alignment horizontal="center" vertical="center" wrapText="1"/>
    </xf>
    <xf numFmtId="4" fontId="15" fillId="3" borderId="20" xfId="0" applyNumberFormat="1" applyFont="1" applyFill="1" applyBorder="1" applyAlignment="1" applyProtection="1">
      <alignment horizontal="center" vertical="center" wrapText="1"/>
    </xf>
    <xf numFmtId="4" fontId="15" fillId="3" borderId="25" xfId="0" applyNumberFormat="1" applyFont="1" applyFill="1" applyBorder="1" applyAlignment="1" applyProtection="1">
      <alignment horizontal="center" vertical="center" wrapText="1"/>
    </xf>
    <xf numFmtId="4" fontId="15" fillId="3" borderId="26" xfId="0" applyNumberFormat="1" applyFont="1" applyFill="1" applyBorder="1" applyAlignment="1" applyProtection="1">
      <alignment horizontal="center" vertical="center" wrapText="1"/>
    </xf>
    <xf numFmtId="1" fontId="15" fillId="3" borderId="19" xfId="0" applyNumberFormat="1" applyFont="1" applyFill="1" applyBorder="1" applyAlignment="1" applyProtection="1">
      <alignment horizontal="center" vertical="center" wrapText="1"/>
    </xf>
    <xf numFmtId="1" fontId="15" fillId="3" borderId="23" xfId="0" applyNumberFormat="1" applyFont="1" applyFill="1" applyBorder="1" applyAlignment="1" applyProtection="1">
      <alignment horizontal="center" vertical="center" wrapText="1"/>
    </xf>
    <xf numFmtId="4" fontId="15" fillId="3" borderId="19" xfId="0" applyNumberFormat="1" applyFont="1" applyFill="1" applyBorder="1" applyAlignment="1" applyProtection="1">
      <alignment horizontal="center" vertical="center" wrapText="1"/>
    </xf>
    <xf numFmtId="4" fontId="15" fillId="3" borderId="27" xfId="0" applyNumberFormat="1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28" xfId="0" applyFont="1" applyFill="1" applyBorder="1" applyAlignment="1" applyProtection="1">
      <alignment horizontal="center" vertical="center" wrapText="1"/>
    </xf>
    <xf numFmtId="0" fontId="15" fillId="3" borderId="29" xfId="0" applyFont="1" applyFill="1" applyBorder="1" applyAlignment="1" applyProtection="1">
      <alignment horizontal="center" vertical="center" wrapText="1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opLeftCell="A10" zoomScale="110" zoomScaleNormal="110" workbookViewId="0">
      <selection activeCell="A14" sqref="A14"/>
    </sheetView>
  </sheetViews>
  <sheetFormatPr baseColWidth="10" defaultColWidth="11.42578125" defaultRowHeight="12" x14ac:dyDescent="0.2"/>
  <cols>
    <col min="1" max="1" width="43.5703125" style="2" customWidth="1"/>
    <col min="2" max="2" width="1.42578125" style="2" customWidth="1"/>
    <col min="3" max="3" width="14" style="2" bestFit="1" customWidth="1"/>
    <col min="4" max="4" width="9.7109375" style="2" customWidth="1"/>
    <col min="5" max="5" width="13.7109375" style="2" customWidth="1"/>
    <col min="6" max="6" width="17.42578125" style="1" customWidth="1"/>
    <col min="7" max="7" width="11.5703125" style="1" customWidth="1"/>
    <col min="8" max="8" width="29.5703125" style="4" customWidth="1"/>
    <col min="9" max="9" width="12" style="3" customWidth="1"/>
    <col min="10" max="10" width="12.7109375" style="5" customWidth="1"/>
    <col min="11" max="16384" width="11.42578125" style="1"/>
  </cols>
  <sheetData>
    <row r="1" spans="1:10" ht="23.25" x14ac:dyDescent="0.3">
      <c r="A1" s="64" t="s">
        <v>10</v>
      </c>
      <c r="B1" s="14"/>
      <c r="C1" s="14"/>
      <c r="D1" s="14"/>
      <c r="E1" s="14"/>
      <c r="F1" s="73"/>
      <c r="G1" s="73"/>
      <c r="H1" s="74"/>
      <c r="I1" s="6"/>
      <c r="J1" s="15"/>
    </row>
    <row r="2" spans="1:10" ht="12.75" customHeight="1" x14ac:dyDescent="0.3">
      <c r="A2" s="75"/>
      <c r="B2" s="75"/>
      <c r="C2" s="75"/>
      <c r="D2" s="75"/>
      <c r="E2" s="75"/>
      <c r="F2" s="76"/>
      <c r="G2" s="76"/>
      <c r="H2" s="77"/>
      <c r="I2" s="6"/>
      <c r="J2" s="15"/>
    </row>
    <row r="3" spans="1:10" ht="22.5" customHeight="1" x14ac:dyDescent="0.3">
      <c r="A3" s="97" t="s">
        <v>11</v>
      </c>
      <c r="B3" s="55"/>
      <c r="C3" s="126"/>
      <c r="D3" s="126"/>
      <c r="E3" s="126"/>
      <c r="F3" s="126"/>
      <c r="G3" s="126"/>
      <c r="H3" s="78"/>
      <c r="I3" s="15"/>
      <c r="J3" s="1"/>
    </row>
    <row r="4" spans="1:10" ht="22.9" customHeight="1" x14ac:dyDescent="0.2">
      <c r="A4" s="98" t="s">
        <v>9</v>
      </c>
      <c r="B4" s="56"/>
      <c r="C4" s="132"/>
      <c r="D4" s="132"/>
      <c r="E4" s="132"/>
      <c r="F4" s="132"/>
      <c r="G4" s="132"/>
      <c r="H4" s="79"/>
      <c r="I4" s="10"/>
      <c r="J4" s="1"/>
    </row>
    <row r="5" spans="1:10" ht="22.9" customHeight="1" x14ac:dyDescent="0.35">
      <c r="A5" s="97" t="s">
        <v>1</v>
      </c>
      <c r="B5" s="56"/>
      <c r="C5" s="57"/>
      <c r="D5" s="58"/>
      <c r="E5" s="58"/>
      <c r="F5" s="59"/>
      <c r="G5" s="60"/>
      <c r="H5" s="81"/>
      <c r="I5" s="9"/>
      <c r="J5" s="1"/>
    </row>
    <row r="6" spans="1:10" ht="22.9" customHeight="1" x14ac:dyDescent="0.35">
      <c r="A6" s="97" t="s">
        <v>264</v>
      </c>
      <c r="B6" s="56"/>
      <c r="C6" s="61"/>
      <c r="D6" s="62"/>
      <c r="E6" s="62"/>
      <c r="F6" s="59"/>
      <c r="G6" s="63"/>
      <c r="H6" s="79"/>
      <c r="I6" s="10"/>
      <c r="J6" s="1"/>
    </row>
    <row r="7" spans="1:10" ht="22.9" customHeight="1" x14ac:dyDescent="0.35">
      <c r="A7" s="97" t="s">
        <v>265</v>
      </c>
      <c r="B7" s="56"/>
      <c r="C7" s="61"/>
      <c r="D7" s="62"/>
      <c r="E7" s="62"/>
      <c r="F7" s="59"/>
      <c r="G7" s="60"/>
      <c r="H7" s="81"/>
      <c r="I7" s="9"/>
      <c r="J7" s="1"/>
    </row>
    <row r="8" spans="1:10" ht="12.75" customHeight="1" x14ac:dyDescent="0.3">
      <c r="A8" s="75"/>
      <c r="B8" s="75"/>
      <c r="C8" s="75"/>
      <c r="D8" s="75"/>
      <c r="E8" s="75"/>
      <c r="F8" s="76"/>
      <c r="G8" s="80"/>
      <c r="H8" s="77"/>
      <c r="I8" s="8"/>
      <c r="J8" s="9"/>
    </row>
    <row r="9" spans="1:10" ht="12.75" customHeight="1" x14ac:dyDescent="0.3">
      <c r="A9" s="75"/>
      <c r="B9" s="75"/>
      <c r="C9" s="75"/>
      <c r="D9" s="75"/>
      <c r="E9" s="75"/>
      <c r="F9" s="76"/>
      <c r="G9" s="80"/>
      <c r="H9" s="77"/>
      <c r="I9" s="8"/>
      <c r="J9" s="9"/>
    </row>
    <row r="10" spans="1:10" ht="10.5" customHeight="1" thickBot="1" x14ac:dyDescent="0.35">
      <c r="A10" s="82"/>
      <c r="B10" s="82"/>
      <c r="C10" s="82"/>
      <c r="D10" s="82"/>
      <c r="E10" s="82"/>
      <c r="F10" s="83"/>
      <c r="G10" s="73"/>
      <c r="H10" s="77"/>
      <c r="I10" s="8"/>
      <c r="J10" s="15"/>
    </row>
    <row r="11" spans="1:10" ht="24" thickBot="1" x14ac:dyDescent="0.25">
      <c r="A11" s="129" t="s">
        <v>353</v>
      </c>
      <c r="B11" s="130"/>
      <c r="C11" s="130"/>
      <c r="D11" s="130"/>
      <c r="E11" s="130"/>
      <c r="F11" s="130"/>
      <c r="G11" s="130"/>
      <c r="H11" s="131"/>
      <c r="I11" s="8"/>
      <c r="J11" s="15"/>
    </row>
    <row r="12" spans="1:10" ht="19.149999999999999" customHeight="1" x14ac:dyDescent="0.2">
      <c r="A12" s="133" t="s">
        <v>8</v>
      </c>
      <c r="B12" s="134"/>
      <c r="C12" s="134"/>
      <c r="D12" s="134"/>
      <c r="E12" s="134"/>
      <c r="F12" s="134"/>
      <c r="G12" s="134"/>
      <c r="H12" s="127" t="s">
        <v>14</v>
      </c>
      <c r="I12" s="26"/>
      <c r="J12" s="26"/>
    </row>
    <row r="13" spans="1:10" ht="54.2" customHeight="1" thickBot="1" x14ac:dyDescent="0.25">
      <c r="A13" s="135"/>
      <c r="B13" s="136"/>
      <c r="C13" s="136"/>
      <c r="D13" s="136"/>
      <c r="E13" s="136"/>
      <c r="F13" s="136"/>
      <c r="G13" s="136"/>
      <c r="H13" s="128" t="s">
        <v>0</v>
      </c>
      <c r="I13" s="26"/>
      <c r="J13" s="26"/>
    </row>
    <row r="14" spans="1:10" ht="21" x14ac:dyDescent="0.35">
      <c r="A14" s="65" t="s">
        <v>423</v>
      </c>
      <c r="B14" s="66"/>
      <c r="C14" s="66"/>
      <c r="D14" s="66"/>
      <c r="E14" s="66"/>
      <c r="F14" s="67"/>
      <c r="G14" s="68"/>
      <c r="H14" s="99">
        <f>'CAPÍTULO 1'!G3</f>
        <v>0</v>
      </c>
      <c r="I14" s="26"/>
      <c r="J14" s="26"/>
    </row>
    <row r="15" spans="1:10" ht="21" x14ac:dyDescent="0.35">
      <c r="A15" s="69" t="s">
        <v>27</v>
      </c>
      <c r="B15" s="70"/>
      <c r="C15" s="70"/>
      <c r="D15" s="70"/>
      <c r="E15" s="70"/>
      <c r="F15" s="71"/>
      <c r="G15" s="72"/>
      <c r="H15" s="100">
        <f>'CAPÍTULO 2'!G3</f>
        <v>0</v>
      </c>
      <c r="I15" s="26"/>
      <c r="J15" s="26"/>
    </row>
    <row r="16" spans="1:10" ht="21" x14ac:dyDescent="0.35">
      <c r="A16" s="69" t="s">
        <v>13</v>
      </c>
      <c r="B16" s="70"/>
      <c r="C16" s="70"/>
      <c r="D16" s="70"/>
      <c r="E16" s="70"/>
      <c r="F16" s="71"/>
      <c r="G16" s="72"/>
      <c r="H16" s="100">
        <f>'CAPÍTULO 3'!G3</f>
        <v>0</v>
      </c>
      <c r="I16" s="26"/>
      <c r="J16" s="26"/>
    </row>
    <row r="17" spans="1:10" ht="21" x14ac:dyDescent="0.35">
      <c r="A17" s="69" t="s">
        <v>28</v>
      </c>
      <c r="B17" s="70"/>
      <c r="C17" s="70"/>
      <c r="D17" s="70"/>
      <c r="E17" s="70"/>
      <c r="F17" s="71"/>
      <c r="G17" s="72"/>
      <c r="H17" s="100">
        <f>'CAPÍTULO 4'!B3</f>
        <v>0</v>
      </c>
      <c r="I17" s="26"/>
      <c r="J17" s="26"/>
    </row>
    <row r="18" spans="1:10" ht="21" x14ac:dyDescent="0.35">
      <c r="A18" s="69" t="s">
        <v>29</v>
      </c>
      <c r="B18" s="70"/>
      <c r="C18" s="70"/>
      <c r="D18" s="70"/>
      <c r="E18" s="70"/>
      <c r="F18" s="71"/>
      <c r="G18" s="72"/>
      <c r="H18" s="100">
        <f>'CAPÍTULO 5'!B3</f>
        <v>0</v>
      </c>
      <c r="I18" s="26"/>
      <c r="J18" s="26"/>
    </row>
    <row r="19" spans="1:10" ht="21" x14ac:dyDescent="0.35">
      <c r="A19" s="69" t="s">
        <v>417</v>
      </c>
      <c r="B19" s="70"/>
      <c r="C19" s="70"/>
      <c r="D19" s="70"/>
      <c r="E19" s="70"/>
      <c r="F19" s="71"/>
      <c r="G19" s="72"/>
      <c r="H19" s="100">
        <f>'CAPÍTULO 6'!B3</f>
        <v>0</v>
      </c>
      <c r="I19" s="26"/>
      <c r="J19" s="26"/>
    </row>
    <row r="20" spans="1:10" ht="21" x14ac:dyDescent="0.35">
      <c r="A20" s="69" t="s">
        <v>30</v>
      </c>
      <c r="B20" s="70"/>
      <c r="C20" s="70"/>
      <c r="D20" s="70"/>
      <c r="E20" s="70"/>
      <c r="F20" s="71"/>
      <c r="G20" s="72"/>
      <c r="H20" s="100">
        <f>'CAPÍTULO 7'!B3</f>
        <v>0</v>
      </c>
      <c r="I20" s="26"/>
      <c r="J20" s="26"/>
    </row>
    <row r="21" spans="1:10" ht="21" x14ac:dyDescent="0.35">
      <c r="A21" s="69" t="s">
        <v>31</v>
      </c>
      <c r="B21" s="70"/>
      <c r="C21" s="70"/>
      <c r="D21" s="70"/>
      <c r="E21" s="70"/>
      <c r="F21" s="71"/>
      <c r="G21" s="72"/>
      <c r="H21" s="100">
        <f>'CAPÍTULO 8'!B3</f>
        <v>0</v>
      </c>
      <c r="I21" s="26"/>
      <c r="J21" s="26"/>
    </row>
    <row r="22" spans="1:10" ht="21" x14ac:dyDescent="0.35">
      <c r="A22" s="69" t="s">
        <v>32</v>
      </c>
      <c r="B22" s="70"/>
      <c r="C22" s="70"/>
      <c r="D22" s="70"/>
      <c r="E22" s="70"/>
      <c r="F22" s="71"/>
      <c r="G22" s="72"/>
      <c r="H22" s="100">
        <f>'CAPÍTULO 9'!B3</f>
        <v>0</v>
      </c>
      <c r="I22" s="26"/>
      <c r="J22" s="26"/>
    </row>
    <row r="23" spans="1:10" ht="21" x14ac:dyDescent="0.35">
      <c r="A23" s="69" t="s">
        <v>33</v>
      </c>
      <c r="B23" s="70"/>
      <c r="C23" s="70"/>
      <c r="D23" s="70"/>
      <c r="E23" s="70"/>
      <c r="F23" s="71"/>
      <c r="G23" s="72"/>
      <c r="H23" s="100">
        <f>'CAPÍTULO 10'!B3</f>
        <v>0</v>
      </c>
      <c r="I23" s="26"/>
      <c r="J23" s="26"/>
    </row>
    <row r="24" spans="1:10" ht="21" x14ac:dyDescent="0.35">
      <c r="A24" s="69" t="s">
        <v>34</v>
      </c>
      <c r="B24" s="70"/>
      <c r="C24" s="70"/>
      <c r="D24" s="70"/>
      <c r="E24" s="70"/>
      <c r="F24" s="71"/>
      <c r="G24" s="72"/>
      <c r="H24" s="100">
        <f>'CAPÍTULO 11'!B3</f>
        <v>0</v>
      </c>
      <c r="I24" s="26"/>
      <c r="J24" s="26"/>
    </row>
    <row r="25" spans="1:10" ht="21" x14ac:dyDescent="0.35">
      <c r="A25" s="69" t="s">
        <v>266</v>
      </c>
      <c r="B25" s="70"/>
      <c r="C25" s="70"/>
      <c r="D25" s="70"/>
      <c r="E25" s="70"/>
      <c r="F25" s="71"/>
      <c r="G25" s="72"/>
      <c r="H25" s="100">
        <f>'CAPÍTULO 12'!B3</f>
        <v>0</v>
      </c>
      <c r="I25" s="26"/>
      <c r="J25" s="26"/>
    </row>
    <row r="26" spans="1:10" ht="12.75" x14ac:dyDescent="0.2">
      <c r="A26" s="11"/>
      <c r="B26" s="11"/>
      <c r="C26" s="11"/>
      <c r="D26" s="11"/>
      <c r="E26" s="11"/>
      <c r="F26" s="12"/>
      <c r="G26" s="13"/>
      <c r="H26" s="9"/>
      <c r="I26" s="26"/>
      <c r="J26" s="26"/>
    </row>
  </sheetData>
  <sheetProtection selectLockedCells="1"/>
  <mergeCells count="5">
    <mergeCell ref="C3:G3"/>
    <mergeCell ref="H12:H13"/>
    <mergeCell ref="A11:H11"/>
    <mergeCell ref="C4:G4"/>
    <mergeCell ref="A12:G13"/>
  </mergeCells>
  <phoneticPr fontId="4" type="noConversion"/>
  <pageMargins left="0.31496062992125984" right="0.31496062992125984" top="0.76" bottom="0.3" header="7.95" footer="0.3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21" sqref="B21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45" t="s">
        <v>26</v>
      </c>
      <c r="B1" s="151" t="s">
        <v>14</v>
      </c>
    </row>
    <row r="2" spans="1:2" ht="12.95" customHeight="1" thickBot="1" x14ac:dyDescent="0.25">
      <c r="A2" s="146"/>
      <c r="B2" s="152" t="s">
        <v>0</v>
      </c>
    </row>
    <row r="3" spans="1:2" ht="15.75" x14ac:dyDescent="0.2">
      <c r="A3" s="46" t="s">
        <v>32</v>
      </c>
      <c r="B3" s="116">
        <f>B5+B12+B20</f>
        <v>0</v>
      </c>
    </row>
    <row r="4" spans="1:2" ht="9.6" customHeight="1" x14ac:dyDescent="0.25">
      <c r="A4" s="19"/>
      <c r="B4" s="47"/>
    </row>
    <row r="5" spans="1:2" ht="15.75" x14ac:dyDescent="0.25">
      <c r="A5" s="48" t="s">
        <v>290</v>
      </c>
      <c r="B5" s="114">
        <f>SUM(B6:B10)</f>
        <v>0</v>
      </c>
    </row>
    <row r="6" spans="1:2" ht="15.75" x14ac:dyDescent="0.2">
      <c r="A6" s="39" t="s">
        <v>291</v>
      </c>
      <c r="B6" s="115"/>
    </row>
    <row r="7" spans="1:2" ht="15.75" x14ac:dyDescent="0.2">
      <c r="A7" s="39" t="s">
        <v>292</v>
      </c>
      <c r="B7" s="115"/>
    </row>
    <row r="8" spans="1:2" ht="15.75" x14ac:dyDescent="0.2">
      <c r="A8" s="39" t="s">
        <v>421</v>
      </c>
      <c r="B8" s="115"/>
    </row>
    <row r="9" spans="1:2" ht="15.75" x14ac:dyDescent="0.2">
      <c r="A9" s="39" t="s">
        <v>293</v>
      </c>
      <c r="B9" s="115"/>
    </row>
    <row r="10" spans="1:2" ht="15.75" x14ac:dyDescent="0.2">
      <c r="A10" s="39" t="s">
        <v>294</v>
      </c>
      <c r="B10" s="115"/>
    </row>
    <row r="11" spans="1:2" ht="9.6" customHeight="1" x14ac:dyDescent="0.25">
      <c r="A11" s="19"/>
      <c r="B11" s="47"/>
    </row>
    <row r="12" spans="1:2" ht="15.75" x14ac:dyDescent="0.2">
      <c r="A12" s="38" t="s">
        <v>296</v>
      </c>
      <c r="B12" s="114">
        <f>SUM(B13:B18)</f>
        <v>0</v>
      </c>
    </row>
    <row r="13" spans="1:2" ht="15.75" x14ac:dyDescent="0.2">
      <c r="A13" s="40" t="s">
        <v>297</v>
      </c>
      <c r="B13" s="115"/>
    </row>
    <row r="14" spans="1:2" ht="15.75" x14ac:dyDescent="0.2">
      <c r="A14" s="40" t="s">
        <v>298</v>
      </c>
      <c r="B14" s="115"/>
    </row>
    <row r="15" spans="1:2" ht="15.75" x14ac:dyDescent="0.2">
      <c r="A15" s="40" t="s">
        <v>299</v>
      </c>
      <c r="B15" s="115"/>
    </row>
    <row r="16" spans="1:2" ht="15.75" x14ac:dyDescent="0.2">
      <c r="A16" s="40" t="s">
        <v>300</v>
      </c>
      <c r="B16" s="115"/>
    </row>
    <row r="17" spans="1:2" ht="15.75" x14ac:dyDescent="0.2">
      <c r="A17" s="40" t="s">
        <v>301</v>
      </c>
      <c r="B17" s="115"/>
    </row>
    <row r="18" spans="1:2" ht="15.75" x14ac:dyDescent="0.2">
      <c r="A18" s="40" t="s">
        <v>302</v>
      </c>
      <c r="B18" s="115"/>
    </row>
    <row r="19" spans="1:2" ht="9.6" customHeight="1" x14ac:dyDescent="0.2">
      <c r="A19" s="47"/>
      <c r="B19" s="47"/>
    </row>
    <row r="20" spans="1:2" ht="15.75" x14ac:dyDescent="0.2">
      <c r="A20" s="38" t="s">
        <v>295</v>
      </c>
      <c r="B20" s="114">
        <f>SUM(B21:B26)</f>
        <v>0</v>
      </c>
    </row>
    <row r="21" spans="1:2" ht="15.75" x14ac:dyDescent="0.2">
      <c r="A21" s="40" t="s">
        <v>303</v>
      </c>
      <c r="B21" s="115"/>
    </row>
    <row r="22" spans="1:2" ht="15.75" x14ac:dyDescent="0.2">
      <c r="A22" s="40" t="s">
        <v>304</v>
      </c>
      <c r="B22" s="115"/>
    </row>
    <row r="23" spans="1:2" ht="15.75" x14ac:dyDescent="0.2">
      <c r="A23" s="40" t="s">
        <v>305</v>
      </c>
      <c r="B23" s="115"/>
    </row>
    <row r="24" spans="1:2" ht="15.75" x14ac:dyDescent="0.2">
      <c r="A24" s="40" t="s">
        <v>306</v>
      </c>
      <c r="B24" s="115"/>
    </row>
    <row r="25" spans="1:2" ht="15.75" x14ac:dyDescent="0.2">
      <c r="A25" s="40" t="s">
        <v>307</v>
      </c>
      <c r="B25" s="115"/>
    </row>
    <row r="26" spans="1:2" ht="15.75" x14ac:dyDescent="0.2">
      <c r="A26" s="40" t="s">
        <v>308</v>
      </c>
      <c r="B26" s="115"/>
    </row>
    <row r="27" spans="1:2" ht="15.75" x14ac:dyDescent="0.2">
      <c r="A27" s="40" t="s">
        <v>309</v>
      </c>
      <c r="B27" s="115"/>
    </row>
    <row r="28" spans="1:2" ht="15.75" x14ac:dyDescent="0.2">
      <c r="A28" s="40" t="s">
        <v>310</v>
      </c>
      <c r="B28" s="115"/>
    </row>
    <row r="29" spans="1:2" ht="15.75" x14ac:dyDescent="0.2">
      <c r="A29" s="40" t="s">
        <v>311</v>
      </c>
      <c r="B29" s="115"/>
    </row>
    <row r="30" spans="1:2" ht="15.75" x14ac:dyDescent="0.2">
      <c r="A30" s="40" t="s">
        <v>312</v>
      </c>
      <c r="B30" s="115"/>
    </row>
    <row r="31" spans="1:2" ht="15.75" x14ac:dyDescent="0.2">
      <c r="A31" s="90" t="s">
        <v>313</v>
      </c>
      <c r="B31" s="115"/>
    </row>
    <row r="32" spans="1:2" ht="15.75" x14ac:dyDescent="0.2">
      <c r="A32" s="90" t="s">
        <v>314</v>
      </c>
      <c r="B32" s="115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13" workbookViewId="0">
      <selection activeCell="B33" sqref="B33"/>
    </sheetView>
  </sheetViews>
  <sheetFormatPr baseColWidth="10" defaultRowHeight="12.75" x14ac:dyDescent="0.2"/>
  <cols>
    <col min="1" max="1" width="76.5703125" customWidth="1"/>
    <col min="2" max="2" width="17.140625" customWidth="1"/>
  </cols>
  <sheetData>
    <row r="1" spans="1:2" ht="12.95" customHeight="1" x14ac:dyDescent="0.2">
      <c r="A1" s="145" t="s">
        <v>26</v>
      </c>
      <c r="B1" s="151" t="s">
        <v>14</v>
      </c>
    </row>
    <row r="2" spans="1:2" ht="12.95" customHeight="1" thickBot="1" x14ac:dyDescent="0.25">
      <c r="A2" s="146"/>
      <c r="B2" s="152" t="s">
        <v>0</v>
      </c>
    </row>
    <row r="3" spans="1:2" ht="15.75" x14ac:dyDescent="0.2">
      <c r="A3" s="46" t="s">
        <v>33</v>
      </c>
      <c r="B3" s="116">
        <f>B5+B17+B25</f>
        <v>0</v>
      </c>
    </row>
    <row r="4" spans="1:2" ht="9.6" customHeight="1" x14ac:dyDescent="0.25">
      <c r="A4" s="19"/>
      <c r="B4" s="47"/>
    </row>
    <row r="5" spans="1:2" ht="15.75" x14ac:dyDescent="0.25">
      <c r="A5" s="48" t="s">
        <v>315</v>
      </c>
      <c r="B5" s="114">
        <f>SUM(B6:B15)</f>
        <v>0</v>
      </c>
    </row>
    <row r="6" spans="1:2" ht="15.75" x14ac:dyDescent="0.2">
      <c r="A6" s="39" t="s">
        <v>316</v>
      </c>
      <c r="B6" s="115"/>
    </row>
    <row r="7" spans="1:2" ht="15.75" x14ac:dyDescent="0.2">
      <c r="A7" s="39" t="s">
        <v>317</v>
      </c>
      <c r="B7" s="115"/>
    </row>
    <row r="8" spans="1:2" ht="15.75" x14ac:dyDescent="0.2">
      <c r="A8" s="39" t="s">
        <v>318</v>
      </c>
      <c r="B8" s="115"/>
    </row>
    <row r="9" spans="1:2" ht="15.75" x14ac:dyDescent="0.2">
      <c r="A9" s="39" t="s">
        <v>319</v>
      </c>
      <c r="B9" s="115"/>
    </row>
    <row r="10" spans="1:2" ht="15.75" x14ac:dyDescent="0.2">
      <c r="A10" s="39" t="s">
        <v>367</v>
      </c>
      <c r="B10" s="115"/>
    </row>
    <row r="11" spans="1:2" ht="15.75" x14ac:dyDescent="0.2">
      <c r="A11" s="39" t="s">
        <v>368</v>
      </c>
      <c r="B11" s="115"/>
    </row>
    <row r="12" spans="1:2" ht="15.75" x14ac:dyDescent="0.2">
      <c r="A12" s="91" t="s">
        <v>369</v>
      </c>
      <c r="B12" s="115"/>
    </row>
    <row r="13" spans="1:2" ht="15.75" x14ac:dyDescent="0.2">
      <c r="A13" s="39" t="s">
        <v>370</v>
      </c>
      <c r="B13" s="115"/>
    </row>
    <row r="14" spans="1:2" ht="15.75" x14ac:dyDescent="0.2">
      <c r="A14" s="39" t="s">
        <v>371</v>
      </c>
      <c r="B14" s="115"/>
    </row>
    <row r="15" spans="1:2" ht="15.75" x14ac:dyDescent="0.2">
      <c r="A15" s="39" t="s">
        <v>372</v>
      </c>
      <c r="B15" s="115"/>
    </row>
    <row r="16" spans="1:2" ht="9.6" customHeight="1" x14ac:dyDescent="0.25">
      <c r="A16" s="19"/>
      <c r="B16" s="47"/>
    </row>
    <row r="17" spans="1:2" ht="15.75" x14ac:dyDescent="0.2">
      <c r="A17" s="38" t="s">
        <v>373</v>
      </c>
      <c r="B17" s="114">
        <f>SUM(B18:B23)</f>
        <v>0</v>
      </c>
    </row>
    <row r="18" spans="1:2" ht="15.75" x14ac:dyDescent="0.2">
      <c r="A18" s="40" t="s">
        <v>320</v>
      </c>
      <c r="B18" s="115"/>
    </row>
    <row r="19" spans="1:2" ht="15.75" x14ac:dyDescent="0.2">
      <c r="A19" s="40" t="s">
        <v>321</v>
      </c>
      <c r="B19" s="115"/>
    </row>
    <row r="20" spans="1:2" ht="15.75" x14ac:dyDescent="0.2">
      <c r="A20" s="40" t="s">
        <v>322</v>
      </c>
      <c r="B20" s="115"/>
    </row>
    <row r="21" spans="1:2" ht="15.75" x14ac:dyDescent="0.2">
      <c r="A21" s="40" t="s">
        <v>323</v>
      </c>
      <c r="B21" s="115"/>
    </row>
    <row r="22" spans="1:2" ht="15.75" x14ac:dyDescent="0.2">
      <c r="A22" s="40" t="s">
        <v>324</v>
      </c>
      <c r="B22" s="115"/>
    </row>
    <row r="23" spans="1:2" ht="15.75" x14ac:dyDescent="0.2">
      <c r="A23" s="40" t="s">
        <v>325</v>
      </c>
      <c r="B23" s="115"/>
    </row>
    <row r="24" spans="1:2" ht="9.6" customHeight="1" x14ac:dyDescent="0.2">
      <c r="A24" s="47"/>
      <c r="B24" s="47"/>
    </row>
    <row r="25" spans="1:2" ht="15.75" x14ac:dyDescent="0.2">
      <c r="A25" s="38" t="s">
        <v>374</v>
      </c>
      <c r="B25" s="114">
        <f>SUM(B26:B31)</f>
        <v>0</v>
      </c>
    </row>
    <row r="26" spans="1:2" ht="15.75" x14ac:dyDescent="0.2">
      <c r="A26" s="40" t="s">
        <v>326</v>
      </c>
      <c r="B26" s="115"/>
    </row>
    <row r="27" spans="1:2" ht="15.75" x14ac:dyDescent="0.2">
      <c r="A27" s="40" t="s">
        <v>327</v>
      </c>
      <c r="B27" s="115"/>
    </row>
    <row r="28" spans="1:2" ht="15.75" x14ac:dyDescent="0.2">
      <c r="A28" s="40" t="s">
        <v>375</v>
      </c>
      <c r="B28" s="115"/>
    </row>
    <row r="29" spans="1:2" ht="15.75" x14ac:dyDescent="0.2">
      <c r="A29" s="40" t="s">
        <v>376</v>
      </c>
      <c r="B29" s="115"/>
    </row>
    <row r="30" spans="1:2" ht="15.75" x14ac:dyDescent="0.2">
      <c r="A30" s="40" t="s">
        <v>377</v>
      </c>
      <c r="B30" s="115"/>
    </row>
    <row r="31" spans="1:2" ht="15.75" x14ac:dyDescent="0.2">
      <c r="A31" s="40" t="s">
        <v>378</v>
      </c>
      <c r="B31" s="115"/>
    </row>
    <row r="32" spans="1:2" ht="15.75" x14ac:dyDescent="0.2">
      <c r="A32" s="40" t="s">
        <v>385</v>
      </c>
      <c r="B32" s="115"/>
    </row>
    <row r="33" spans="1:2" ht="15.75" x14ac:dyDescent="0.2">
      <c r="A33" s="40" t="s">
        <v>379</v>
      </c>
      <c r="B33" s="115"/>
    </row>
    <row r="34" spans="1:2" ht="15.75" x14ac:dyDescent="0.2">
      <c r="A34" s="40" t="s">
        <v>380</v>
      </c>
      <c r="B34" s="115"/>
    </row>
    <row r="35" spans="1:2" ht="15.75" x14ac:dyDescent="0.2">
      <c r="A35" s="40" t="s">
        <v>381</v>
      </c>
      <c r="B35" s="115"/>
    </row>
    <row r="36" spans="1:2" ht="15.75" x14ac:dyDescent="0.2">
      <c r="A36" s="90" t="s">
        <v>382</v>
      </c>
      <c r="B36" s="115"/>
    </row>
    <row r="37" spans="1:2" ht="15.75" x14ac:dyDescent="0.2">
      <c r="A37" s="90" t="s">
        <v>383</v>
      </c>
      <c r="B37" s="115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6" sqref="B6"/>
    </sheetView>
  </sheetViews>
  <sheetFormatPr baseColWidth="10" defaultRowHeight="12.75" x14ac:dyDescent="0.2"/>
  <cols>
    <col min="1" max="1" width="76.5703125" customWidth="1"/>
    <col min="2" max="2" width="17.140625" customWidth="1"/>
  </cols>
  <sheetData>
    <row r="1" spans="1:2" ht="12.95" customHeight="1" x14ac:dyDescent="0.2">
      <c r="A1" s="145" t="s">
        <v>26</v>
      </c>
      <c r="B1" s="151" t="s">
        <v>14</v>
      </c>
    </row>
    <row r="2" spans="1:2" ht="12.95" customHeight="1" thickBot="1" x14ac:dyDescent="0.25">
      <c r="A2" s="146"/>
      <c r="B2" s="152" t="s">
        <v>0</v>
      </c>
    </row>
    <row r="3" spans="1:2" ht="15.75" x14ac:dyDescent="0.2">
      <c r="A3" s="46" t="s">
        <v>328</v>
      </c>
      <c r="B3" s="116">
        <f>SUM(B5:B18)</f>
        <v>0</v>
      </c>
    </row>
    <row r="4" spans="1:2" ht="9.6" customHeight="1" x14ac:dyDescent="0.25">
      <c r="A4" s="19"/>
      <c r="B4" s="47"/>
    </row>
    <row r="5" spans="1:2" ht="15.75" x14ac:dyDescent="0.25">
      <c r="A5" s="48" t="s">
        <v>329</v>
      </c>
      <c r="B5" s="114">
        <f>SUM(B6:B14)</f>
        <v>0</v>
      </c>
    </row>
    <row r="6" spans="1:2" ht="15.75" x14ac:dyDescent="0.2">
      <c r="A6" s="39" t="s">
        <v>330</v>
      </c>
      <c r="B6" s="115"/>
    </row>
    <row r="7" spans="1:2" ht="15.75" x14ac:dyDescent="0.2">
      <c r="A7" s="39" t="s">
        <v>331</v>
      </c>
      <c r="B7" s="115"/>
    </row>
    <row r="8" spans="1:2" ht="15.75" x14ac:dyDescent="0.2">
      <c r="A8" s="39" t="s">
        <v>332</v>
      </c>
      <c r="B8" s="115"/>
    </row>
    <row r="9" spans="1:2" ht="15.75" x14ac:dyDescent="0.2">
      <c r="A9" s="39" t="s">
        <v>333</v>
      </c>
      <c r="B9" s="115"/>
    </row>
    <row r="10" spans="1:2" ht="15.75" x14ac:dyDescent="0.2">
      <c r="A10" s="39" t="s">
        <v>334</v>
      </c>
      <c r="B10" s="115"/>
    </row>
    <row r="11" spans="1:2" ht="15.75" x14ac:dyDescent="0.2">
      <c r="A11" s="39" t="s">
        <v>335</v>
      </c>
      <c r="B11" s="115"/>
    </row>
    <row r="12" spans="1:2" ht="15.75" x14ac:dyDescent="0.2">
      <c r="A12" s="39" t="s">
        <v>336</v>
      </c>
      <c r="B12" s="115"/>
    </row>
    <row r="13" spans="1:2" ht="15.75" x14ac:dyDescent="0.2">
      <c r="A13" s="39" t="s">
        <v>337</v>
      </c>
      <c r="B13" s="115"/>
    </row>
    <row r="14" spans="1:2" ht="15.75" x14ac:dyDescent="0.2">
      <c r="A14" s="39" t="s">
        <v>338</v>
      </c>
      <c r="B14" s="115"/>
    </row>
    <row r="15" spans="1:2" ht="15.75" x14ac:dyDescent="0.2">
      <c r="A15" s="39" t="s">
        <v>339</v>
      </c>
      <c r="B15" s="115"/>
    </row>
    <row r="16" spans="1:2" ht="15.75" x14ac:dyDescent="0.2">
      <c r="A16" s="91" t="s">
        <v>340</v>
      </c>
      <c r="B16" s="115"/>
    </row>
    <row r="17" spans="1:2" ht="15.75" x14ac:dyDescent="0.2">
      <c r="A17" s="91" t="s">
        <v>341</v>
      </c>
      <c r="B17" s="115"/>
    </row>
    <row r="18" spans="1:2" ht="15.75" x14ac:dyDescent="0.2">
      <c r="A18" s="91" t="s">
        <v>342</v>
      </c>
      <c r="B18" s="115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7" sqref="B7"/>
    </sheetView>
  </sheetViews>
  <sheetFormatPr baseColWidth="10" defaultRowHeight="12.75" x14ac:dyDescent="0.2"/>
  <cols>
    <col min="1" max="1" width="76.5703125" customWidth="1"/>
    <col min="2" max="2" width="17.140625" customWidth="1"/>
  </cols>
  <sheetData>
    <row r="1" spans="1:2" ht="12.95" customHeight="1" x14ac:dyDescent="0.2">
      <c r="A1" s="145" t="s">
        <v>26</v>
      </c>
      <c r="B1" s="151" t="s">
        <v>14</v>
      </c>
    </row>
    <row r="2" spans="1:2" ht="12.95" customHeight="1" thickBot="1" x14ac:dyDescent="0.25">
      <c r="A2" s="146"/>
      <c r="B2" s="152" t="s">
        <v>0</v>
      </c>
    </row>
    <row r="3" spans="1:2" ht="15.75" x14ac:dyDescent="0.2">
      <c r="A3" s="46" t="s">
        <v>343</v>
      </c>
      <c r="B3" s="116">
        <f>B5+B9+B16</f>
        <v>0</v>
      </c>
    </row>
    <row r="4" spans="1:2" ht="9.6" customHeight="1" x14ac:dyDescent="0.25">
      <c r="A4" s="19"/>
      <c r="B4" s="47"/>
    </row>
    <row r="5" spans="1:2" ht="15.75" x14ac:dyDescent="0.25">
      <c r="A5" s="48" t="s">
        <v>344</v>
      </c>
      <c r="B5" s="114">
        <f>SUM(B6:B7)</f>
        <v>0</v>
      </c>
    </row>
    <row r="6" spans="1:2" ht="15.75" x14ac:dyDescent="0.2">
      <c r="A6" s="39" t="s">
        <v>345</v>
      </c>
      <c r="B6" s="115"/>
    </row>
    <row r="7" spans="1:2" ht="15.75" x14ac:dyDescent="0.2">
      <c r="A7" s="39" t="s">
        <v>346</v>
      </c>
      <c r="B7" s="115"/>
    </row>
    <row r="8" spans="1:2" ht="9.6" customHeight="1" x14ac:dyDescent="0.25">
      <c r="A8" s="19"/>
      <c r="B8" s="47"/>
    </row>
    <row r="9" spans="1:2" ht="15.75" x14ac:dyDescent="0.2">
      <c r="A9" s="38" t="s">
        <v>347</v>
      </c>
      <c r="B9" s="114">
        <f>SUM(B10:B14)</f>
        <v>0</v>
      </c>
    </row>
    <row r="10" spans="1:2" ht="15.75" x14ac:dyDescent="0.2">
      <c r="A10" s="90" t="s">
        <v>348</v>
      </c>
      <c r="B10" s="115"/>
    </row>
    <row r="11" spans="1:2" ht="15.75" x14ac:dyDescent="0.2">
      <c r="A11" s="90" t="s">
        <v>349</v>
      </c>
      <c r="B11" s="115"/>
    </row>
    <row r="12" spans="1:2" ht="15.75" x14ac:dyDescent="0.2">
      <c r="A12" s="90" t="s">
        <v>350</v>
      </c>
      <c r="B12" s="115"/>
    </row>
    <row r="13" spans="1:2" ht="15.75" x14ac:dyDescent="0.2">
      <c r="A13" s="40" t="s">
        <v>416</v>
      </c>
      <c r="B13" s="115"/>
    </row>
    <row r="14" spans="1:2" ht="15.75" x14ac:dyDescent="0.2">
      <c r="A14" s="40" t="s">
        <v>422</v>
      </c>
      <c r="B14" s="115"/>
    </row>
    <row r="15" spans="1:2" ht="9.6" customHeight="1" x14ac:dyDescent="0.2">
      <c r="A15" s="47"/>
      <c r="B15" s="47"/>
    </row>
    <row r="16" spans="1:2" ht="15.75" x14ac:dyDescent="0.2">
      <c r="A16" s="38" t="s">
        <v>351</v>
      </c>
      <c r="B16" s="114">
        <f>SUM(B17:B17)</f>
        <v>0</v>
      </c>
    </row>
    <row r="17" spans="1:2" ht="15.75" x14ac:dyDescent="0.2">
      <c r="A17" s="40" t="s">
        <v>352</v>
      </c>
      <c r="B17" s="115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8" sqref="G28"/>
    </sheetView>
  </sheetViews>
  <sheetFormatPr baseColWidth="10" defaultRowHeight="12.75" x14ac:dyDescent="0.2"/>
  <cols>
    <col min="1" max="1" width="14" customWidth="1"/>
  </cols>
  <sheetData>
    <row r="1" spans="1:1" x14ac:dyDescent="0.2">
      <c r="A1" s="84" t="s">
        <v>17</v>
      </c>
    </row>
    <row r="2" spans="1:1" x14ac:dyDescent="0.2">
      <c r="A2" s="85" t="s">
        <v>18</v>
      </c>
    </row>
    <row r="3" spans="1:1" x14ac:dyDescent="0.2">
      <c r="A3" s="85" t="s">
        <v>19</v>
      </c>
    </row>
    <row r="4" spans="1:1" x14ac:dyDescent="0.2">
      <c r="A4" s="86" t="s">
        <v>20</v>
      </c>
    </row>
  </sheetData>
  <sheetProtection algorithmName="SHA-512" hashValue="MHnkOC2EO0wgSeprfOzIt6YJ6xZN5DXX3WEd24eUnBYGY3mtHj1KAbBf/N97ugU7tybl+b7bNY1AofyI8PKcjQ==" saltValue="Mz68CR0yYs1gqoVYMl5PO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G13" sqref="G13"/>
    </sheetView>
  </sheetViews>
  <sheetFormatPr baseColWidth="10" defaultRowHeight="12.75" x14ac:dyDescent="0.2"/>
  <sheetData>
    <row r="1" spans="1:1" x14ac:dyDescent="0.2">
      <c r="A1" s="7" t="s">
        <v>6</v>
      </c>
    </row>
    <row r="2" spans="1:1" x14ac:dyDescent="0.2">
      <c r="A2" s="7" t="s">
        <v>2</v>
      </c>
    </row>
    <row r="3" spans="1:1" x14ac:dyDescent="0.2">
      <c r="A3" s="7" t="s">
        <v>7</v>
      </c>
    </row>
    <row r="6" spans="1:1" x14ac:dyDescent="0.2">
      <c r="A6" s="7" t="s">
        <v>5</v>
      </c>
    </row>
    <row r="7" spans="1:1" x14ac:dyDescent="0.2">
      <c r="A7" s="7" t="s">
        <v>3</v>
      </c>
    </row>
    <row r="8" spans="1:1" x14ac:dyDescent="0.2">
      <c r="A8" s="7" t="s">
        <v>4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9"/>
  <sheetViews>
    <sheetView workbookViewId="0">
      <selection activeCell="A8" sqref="A8"/>
    </sheetView>
  </sheetViews>
  <sheetFormatPr baseColWidth="10" defaultRowHeight="12.75" x14ac:dyDescent="0.2"/>
  <cols>
    <col min="1" max="1" width="50.5703125" customWidth="1"/>
    <col min="2" max="2" width="13.85546875" bestFit="1" customWidth="1"/>
    <col min="3" max="3" width="12.28515625" customWidth="1"/>
    <col min="4" max="4" width="14.5703125" customWidth="1"/>
    <col min="5" max="5" width="17.28515625" bestFit="1" customWidth="1"/>
    <col min="6" max="6" width="14.42578125" customWidth="1"/>
    <col min="7" max="7" width="17.7109375" customWidth="1"/>
  </cols>
  <sheetData>
    <row r="1" spans="1:7" ht="29.85" customHeight="1" x14ac:dyDescent="0.2">
      <c r="A1" s="139" t="s">
        <v>8</v>
      </c>
      <c r="B1" s="87" t="s">
        <v>386</v>
      </c>
      <c r="C1" s="141" t="s">
        <v>388</v>
      </c>
      <c r="D1" s="141" t="s">
        <v>389</v>
      </c>
      <c r="E1" s="143" t="s">
        <v>408</v>
      </c>
      <c r="F1" s="145" t="s">
        <v>16</v>
      </c>
      <c r="G1" s="137" t="s">
        <v>14</v>
      </c>
    </row>
    <row r="2" spans="1:7" ht="111" thickBot="1" x14ac:dyDescent="0.25">
      <c r="A2" s="140"/>
      <c r="B2" s="36" t="s">
        <v>15</v>
      </c>
      <c r="C2" s="142"/>
      <c r="D2" s="142"/>
      <c r="E2" s="144"/>
      <c r="F2" s="146"/>
      <c r="G2" s="138" t="s">
        <v>0</v>
      </c>
    </row>
    <row r="3" spans="1:7" ht="15.75" x14ac:dyDescent="0.25">
      <c r="A3" s="37" t="s">
        <v>424</v>
      </c>
      <c r="B3" s="29"/>
      <c r="C3" s="29"/>
      <c r="D3" s="30"/>
      <c r="E3" s="117">
        <f>E5+E12</f>
        <v>0</v>
      </c>
      <c r="F3" s="117">
        <f>F5+F12</f>
        <v>0</v>
      </c>
      <c r="G3" s="111">
        <f>G5+G12</f>
        <v>0</v>
      </c>
    </row>
    <row r="4" spans="1:7" ht="9.6" customHeight="1" x14ac:dyDescent="0.25">
      <c r="A4" s="24"/>
      <c r="B4" s="27"/>
      <c r="C4" s="27"/>
      <c r="D4" s="27"/>
      <c r="E4" s="88"/>
      <c r="F4" s="88"/>
      <c r="G4" s="28"/>
    </row>
    <row r="5" spans="1:7" ht="15.75" x14ac:dyDescent="0.25">
      <c r="A5" s="48" t="s">
        <v>425</v>
      </c>
      <c r="B5" s="34"/>
      <c r="C5" s="34"/>
      <c r="D5" s="35"/>
      <c r="E5" s="107">
        <f>SUM(E6:E10)</f>
        <v>0</v>
      </c>
      <c r="F5" s="107">
        <f>SUM(F6:F10)</f>
        <v>0</v>
      </c>
      <c r="G5" s="107">
        <f>SUM(G6:G10)</f>
        <v>0</v>
      </c>
    </row>
    <row r="6" spans="1:7" ht="15.75" x14ac:dyDescent="0.25">
      <c r="A6" s="18" t="s">
        <v>35</v>
      </c>
      <c r="B6" s="118"/>
      <c r="C6" s="118"/>
      <c r="D6" s="119"/>
      <c r="E6" s="107">
        <f>C6*D6</f>
        <v>0</v>
      </c>
      <c r="F6" s="121">
        <v>0</v>
      </c>
      <c r="G6" s="107">
        <f>E6+F6</f>
        <v>0</v>
      </c>
    </row>
    <row r="7" spans="1:7" ht="15.75" x14ac:dyDescent="0.25">
      <c r="A7" s="18" t="s">
        <v>36</v>
      </c>
      <c r="B7" s="118"/>
      <c r="C7" s="118"/>
      <c r="D7" s="119"/>
      <c r="E7" s="107">
        <f>C7*D7</f>
        <v>0</v>
      </c>
      <c r="F7" s="121">
        <v>0</v>
      </c>
      <c r="G7" s="107">
        <f>E7+F7</f>
        <v>0</v>
      </c>
    </row>
    <row r="8" spans="1:7" ht="15.75" x14ac:dyDescent="0.25">
      <c r="A8" s="18" t="s">
        <v>418</v>
      </c>
      <c r="B8" s="118"/>
      <c r="C8" s="118"/>
      <c r="D8" s="119"/>
      <c r="E8" s="107">
        <f>C8*D8</f>
        <v>0</v>
      </c>
      <c r="F8" s="121">
        <v>0</v>
      </c>
      <c r="G8" s="107">
        <f>E8+F8</f>
        <v>0</v>
      </c>
    </row>
    <row r="9" spans="1:7" ht="15.75" x14ac:dyDescent="0.25">
      <c r="A9" s="18" t="s">
        <v>37</v>
      </c>
      <c r="B9" s="118"/>
      <c r="C9" s="118"/>
      <c r="D9" s="119"/>
      <c r="E9" s="107">
        <f>C9*D9</f>
        <v>0</v>
      </c>
      <c r="F9" s="121">
        <v>0</v>
      </c>
      <c r="G9" s="107">
        <f>E9+F9</f>
        <v>0</v>
      </c>
    </row>
    <row r="10" spans="1:7" ht="15.75" x14ac:dyDescent="0.25">
      <c r="A10" s="18" t="s">
        <v>38</v>
      </c>
      <c r="B10" s="118"/>
      <c r="C10" s="118"/>
      <c r="D10" s="119"/>
      <c r="E10" s="107">
        <f>C10*D10</f>
        <v>0</v>
      </c>
      <c r="F10" s="121">
        <v>0</v>
      </c>
      <c r="G10" s="107">
        <f>E10+F10</f>
        <v>0</v>
      </c>
    </row>
    <row r="11" spans="1:7" ht="9.6" customHeight="1" x14ac:dyDescent="0.25">
      <c r="A11" s="24"/>
      <c r="B11" s="27"/>
      <c r="C11" s="27"/>
      <c r="D11" s="27"/>
      <c r="E11" s="88"/>
      <c r="F11" s="88"/>
      <c r="G11" s="28"/>
    </row>
    <row r="12" spans="1:7" ht="15.75" x14ac:dyDescent="0.2">
      <c r="A12" s="38" t="s">
        <v>384</v>
      </c>
      <c r="B12" s="31"/>
      <c r="C12" s="31"/>
      <c r="D12" s="32"/>
      <c r="E12" s="108">
        <f>SUM(E13:E24)</f>
        <v>0</v>
      </c>
      <c r="F12" s="107">
        <f>SUM(F13:F24)</f>
        <v>0</v>
      </c>
      <c r="G12" s="107">
        <f>SUM(G13:G24)</f>
        <v>0</v>
      </c>
    </row>
    <row r="13" spans="1:7" ht="15.75" x14ac:dyDescent="0.2">
      <c r="A13" s="39" t="s">
        <v>39</v>
      </c>
      <c r="B13" s="118"/>
      <c r="C13" s="120"/>
      <c r="D13" s="119"/>
      <c r="E13" s="107">
        <f t="shared" ref="E13:E22" si="0">C13*D13</f>
        <v>0</v>
      </c>
      <c r="F13" s="121">
        <v>0</v>
      </c>
      <c r="G13" s="107">
        <f t="shared" ref="G13:G23" si="1">E13+F13</f>
        <v>0</v>
      </c>
    </row>
    <row r="14" spans="1:7" ht="15.75" x14ac:dyDescent="0.2">
      <c r="A14" s="40" t="s">
        <v>40</v>
      </c>
      <c r="B14" s="118"/>
      <c r="C14" s="118"/>
      <c r="D14" s="119"/>
      <c r="E14" s="107">
        <f t="shared" si="0"/>
        <v>0</v>
      </c>
      <c r="F14" s="121">
        <v>0</v>
      </c>
      <c r="G14" s="107">
        <f t="shared" si="1"/>
        <v>0</v>
      </c>
    </row>
    <row r="15" spans="1:7" ht="15.75" x14ac:dyDescent="0.2">
      <c r="A15" s="40" t="s">
        <v>41</v>
      </c>
      <c r="B15" s="118"/>
      <c r="C15" s="118"/>
      <c r="D15" s="119"/>
      <c r="E15" s="107">
        <f t="shared" si="0"/>
        <v>0</v>
      </c>
      <c r="F15" s="121">
        <v>0</v>
      </c>
      <c r="G15" s="107">
        <f t="shared" si="1"/>
        <v>0</v>
      </c>
    </row>
    <row r="16" spans="1:7" ht="15.75" x14ac:dyDescent="0.2">
      <c r="A16" s="40" t="s">
        <v>42</v>
      </c>
      <c r="B16" s="118"/>
      <c r="C16" s="118"/>
      <c r="D16" s="119"/>
      <c r="E16" s="107">
        <f t="shared" si="0"/>
        <v>0</v>
      </c>
      <c r="F16" s="121">
        <v>0</v>
      </c>
      <c r="G16" s="107">
        <f t="shared" si="1"/>
        <v>0</v>
      </c>
    </row>
    <row r="17" spans="1:7" ht="15.75" x14ac:dyDescent="0.2">
      <c r="A17" s="40" t="s">
        <v>43</v>
      </c>
      <c r="B17" s="118"/>
      <c r="C17" s="118"/>
      <c r="D17" s="119"/>
      <c r="E17" s="107">
        <f t="shared" si="0"/>
        <v>0</v>
      </c>
      <c r="F17" s="121">
        <v>0</v>
      </c>
      <c r="G17" s="107">
        <f t="shared" si="1"/>
        <v>0</v>
      </c>
    </row>
    <row r="18" spans="1:7" ht="15.75" x14ac:dyDescent="0.2">
      <c r="A18" s="40" t="s">
        <v>44</v>
      </c>
      <c r="B18" s="118"/>
      <c r="C18" s="118"/>
      <c r="D18" s="119"/>
      <c r="E18" s="107">
        <f t="shared" si="0"/>
        <v>0</v>
      </c>
      <c r="F18" s="121">
        <v>0</v>
      </c>
      <c r="G18" s="107">
        <f t="shared" si="1"/>
        <v>0</v>
      </c>
    </row>
    <row r="19" spans="1:7" ht="15.75" x14ac:dyDescent="0.2">
      <c r="A19" s="40" t="s">
        <v>45</v>
      </c>
      <c r="B19" s="118"/>
      <c r="C19" s="118"/>
      <c r="D19" s="119"/>
      <c r="E19" s="107">
        <f t="shared" si="0"/>
        <v>0</v>
      </c>
      <c r="F19" s="121">
        <v>0</v>
      </c>
      <c r="G19" s="107">
        <f t="shared" si="1"/>
        <v>0</v>
      </c>
    </row>
    <row r="20" spans="1:7" ht="15.75" x14ac:dyDescent="0.2">
      <c r="A20" s="40" t="s">
        <v>46</v>
      </c>
      <c r="B20" s="118"/>
      <c r="C20" s="118"/>
      <c r="D20" s="119"/>
      <c r="E20" s="107">
        <f t="shared" si="0"/>
        <v>0</v>
      </c>
      <c r="F20" s="121">
        <v>0</v>
      </c>
      <c r="G20" s="107">
        <f t="shared" si="1"/>
        <v>0</v>
      </c>
    </row>
    <row r="21" spans="1:7" ht="15.75" x14ac:dyDescent="0.2">
      <c r="A21" s="40" t="s">
        <v>47</v>
      </c>
      <c r="B21" s="118"/>
      <c r="C21" s="118"/>
      <c r="D21" s="119"/>
      <c r="E21" s="107">
        <f t="shared" si="0"/>
        <v>0</v>
      </c>
      <c r="F21" s="121">
        <v>0</v>
      </c>
      <c r="G21" s="107">
        <f t="shared" si="1"/>
        <v>0</v>
      </c>
    </row>
    <row r="22" spans="1:7" ht="15.75" x14ac:dyDescent="0.2">
      <c r="A22" s="40" t="s">
        <v>48</v>
      </c>
      <c r="B22" s="118"/>
      <c r="C22" s="118"/>
      <c r="D22" s="119"/>
      <c r="E22" s="107">
        <f t="shared" si="0"/>
        <v>0</v>
      </c>
      <c r="F22" s="121">
        <v>0</v>
      </c>
      <c r="G22" s="107">
        <f t="shared" si="1"/>
        <v>0</v>
      </c>
    </row>
    <row r="23" spans="1:7" ht="15.75" x14ac:dyDescent="0.2">
      <c r="A23" s="90" t="s">
        <v>407</v>
      </c>
      <c r="B23" s="118"/>
      <c r="C23" s="118"/>
      <c r="D23" s="119"/>
      <c r="E23" s="107">
        <f>C23*D23</f>
        <v>0</v>
      </c>
      <c r="F23" s="121">
        <v>0</v>
      </c>
      <c r="G23" s="107">
        <f t="shared" si="1"/>
        <v>0</v>
      </c>
    </row>
    <row r="24" spans="1:7" ht="15.75" x14ac:dyDescent="0.2">
      <c r="A24" s="90" t="s">
        <v>407</v>
      </c>
      <c r="B24" s="118"/>
      <c r="C24" s="118"/>
      <c r="D24" s="119"/>
      <c r="E24" s="107">
        <f>C24*D24</f>
        <v>0</v>
      </c>
      <c r="F24" s="121">
        <v>0</v>
      </c>
      <c r="G24" s="107">
        <f t="shared" ref="G24" si="2">E24+F24</f>
        <v>0</v>
      </c>
    </row>
    <row r="26" spans="1:7" x14ac:dyDescent="0.2">
      <c r="A26" s="124" t="s">
        <v>387</v>
      </c>
      <c r="B26" s="124"/>
      <c r="C26" s="124"/>
      <c r="D26" s="124"/>
      <c r="E26" s="124"/>
      <c r="F26" s="124"/>
      <c r="G26" s="124"/>
    </row>
    <row r="27" spans="1:7" x14ac:dyDescent="0.2">
      <c r="A27" s="124" t="s">
        <v>409</v>
      </c>
      <c r="B27" s="124"/>
      <c r="C27" s="124"/>
      <c r="D27" s="124"/>
      <c r="E27" s="124"/>
      <c r="F27" s="124"/>
      <c r="G27" s="124"/>
    </row>
    <row r="28" spans="1:7" x14ac:dyDescent="0.2">
      <c r="A28" s="125" t="s">
        <v>410</v>
      </c>
      <c r="B28" s="124"/>
      <c r="C28" s="124"/>
      <c r="D28" s="124"/>
      <c r="E28" s="124"/>
      <c r="F28" s="124"/>
      <c r="G28" s="124"/>
    </row>
    <row r="29" spans="1:7" x14ac:dyDescent="0.2">
      <c r="A29" s="125" t="s">
        <v>411</v>
      </c>
      <c r="B29" s="124"/>
      <c r="C29" s="124"/>
      <c r="D29" s="124"/>
      <c r="E29" s="124"/>
      <c r="F29" s="124"/>
      <c r="G29" s="124"/>
    </row>
  </sheetData>
  <sheetProtection selectLockedCells="1"/>
  <mergeCells count="6">
    <mergeCell ref="G1:G2"/>
    <mergeCell ref="A1:A2"/>
    <mergeCell ref="C1:C2"/>
    <mergeCell ref="D1:D2"/>
    <mergeCell ref="E1:E2"/>
    <mergeCell ref="F1:F2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UNIDAD!$A$1:$A$4</xm:f>
          </x14:formula1>
          <xm:sqref>B6:B10 B13:B24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B17" sqref="B17"/>
    </sheetView>
  </sheetViews>
  <sheetFormatPr baseColWidth="10" defaultRowHeight="12.75" x14ac:dyDescent="0.2"/>
  <cols>
    <col min="1" max="1" width="51.28515625" customWidth="1"/>
    <col min="2" max="2" width="13.85546875" customWidth="1"/>
    <col min="3" max="3" width="12.28515625" customWidth="1"/>
    <col min="4" max="4" width="14.5703125" customWidth="1"/>
    <col min="5" max="5" width="17.28515625" bestFit="1" customWidth="1"/>
    <col min="6" max="6" width="14.42578125" customWidth="1"/>
    <col min="7" max="7" width="17.7109375" customWidth="1"/>
  </cols>
  <sheetData>
    <row r="1" spans="1:7" ht="31.5" x14ac:dyDescent="0.2">
      <c r="A1" s="139" t="s">
        <v>8</v>
      </c>
      <c r="B1" s="123" t="s">
        <v>386</v>
      </c>
      <c r="C1" s="141" t="s">
        <v>388</v>
      </c>
      <c r="D1" s="141" t="s">
        <v>389</v>
      </c>
      <c r="E1" s="143" t="s">
        <v>408</v>
      </c>
      <c r="F1" s="149" t="s">
        <v>16</v>
      </c>
      <c r="G1" s="147" t="s">
        <v>14</v>
      </c>
    </row>
    <row r="2" spans="1:7" ht="65.849999999999994" customHeight="1" x14ac:dyDescent="0.2">
      <c r="A2" s="140"/>
      <c r="B2" s="36" t="s">
        <v>15</v>
      </c>
      <c r="C2" s="142"/>
      <c r="D2" s="142"/>
      <c r="E2" s="144"/>
      <c r="F2" s="150"/>
      <c r="G2" s="148" t="s">
        <v>0</v>
      </c>
    </row>
    <row r="3" spans="1:7" ht="15.75" x14ac:dyDescent="0.2">
      <c r="A3" s="16" t="s">
        <v>12</v>
      </c>
      <c r="B3" s="25"/>
      <c r="C3" s="25"/>
      <c r="D3" s="41"/>
      <c r="E3" s="109">
        <f>E5+E11+E17+E23+E26+E33+E39+E45</f>
        <v>0</v>
      </c>
      <c r="F3" s="109">
        <f>F5+F11+F17+F23+F26+F33+F39+F45</f>
        <v>0</v>
      </c>
      <c r="G3" s="109">
        <f>G5+G11+G17+G23+G26+G33+G39+G45</f>
        <v>0</v>
      </c>
    </row>
    <row r="4" spans="1:7" ht="9.6" customHeight="1" x14ac:dyDescent="0.25">
      <c r="A4" s="19"/>
      <c r="B4" s="19"/>
      <c r="C4" s="19"/>
      <c r="D4" s="19"/>
      <c r="E4" s="20"/>
      <c r="F4" s="21"/>
      <c r="G4" s="20"/>
    </row>
    <row r="5" spans="1:7" ht="15.75" x14ac:dyDescent="0.25">
      <c r="A5" s="38" t="s">
        <v>50</v>
      </c>
      <c r="B5" s="42"/>
      <c r="C5" s="42"/>
      <c r="D5" s="43"/>
      <c r="E5" s="108">
        <f>SUM(E6:E9)</f>
        <v>0</v>
      </c>
      <c r="F5" s="107">
        <f>SUM(F6:F9)</f>
        <v>0</v>
      </c>
      <c r="G5" s="107">
        <f>SUM(G6:G9)</f>
        <v>0</v>
      </c>
    </row>
    <row r="6" spans="1:7" ht="15.75" x14ac:dyDescent="0.2">
      <c r="A6" s="39" t="s">
        <v>390</v>
      </c>
      <c r="B6" s="89"/>
      <c r="C6" s="91"/>
      <c r="D6" s="101"/>
      <c r="E6" s="107">
        <f>C6*D6</f>
        <v>0</v>
      </c>
      <c r="F6" s="121">
        <v>0</v>
      </c>
      <c r="G6" s="107">
        <f>E6+F6</f>
        <v>0</v>
      </c>
    </row>
    <row r="7" spans="1:7" ht="15.75" x14ac:dyDescent="0.2">
      <c r="A7" s="40" t="s">
        <v>391</v>
      </c>
      <c r="B7" s="89"/>
      <c r="C7" s="90"/>
      <c r="D7" s="102"/>
      <c r="E7" s="107">
        <f>C7*D7</f>
        <v>0</v>
      </c>
      <c r="F7" s="121">
        <v>0</v>
      </c>
      <c r="G7" s="107">
        <f>E7+F7</f>
        <v>0</v>
      </c>
    </row>
    <row r="8" spans="1:7" ht="15.75" x14ac:dyDescent="0.2">
      <c r="A8" s="40" t="s">
        <v>392</v>
      </c>
      <c r="B8" s="89"/>
      <c r="C8" s="90"/>
      <c r="D8" s="102"/>
      <c r="E8" s="107">
        <f>C8*D8</f>
        <v>0</v>
      </c>
      <c r="F8" s="121">
        <v>0</v>
      </c>
      <c r="G8" s="107">
        <f>E8+F8</f>
        <v>0</v>
      </c>
    </row>
    <row r="9" spans="1:7" ht="15.75" x14ac:dyDescent="0.2">
      <c r="A9" s="40" t="s">
        <v>393</v>
      </c>
      <c r="B9" s="89"/>
      <c r="C9" s="90"/>
      <c r="D9" s="102"/>
      <c r="E9" s="107">
        <f>C9*D9</f>
        <v>0</v>
      </c>
      <c r="F9" s="121">
        <v>0</v>
      </c>
      <c r="G9" s="107">
        <f>E9+F9</f>
        <v>0</v>
      </c>
    </row>
    <row r="10" spans="1:7" ht="9.6" customHeight="1" x14ac:dyDescent="0.25">
      <c r="A10" s="19"/>
      <c r="B10" s="19"/>
      <c r="C10" s="19"/>
      <c r="D10" s="19"/>
      <c r="E10" s="20"/>
      <c r="F10" s="21"/>
      <c r="G10" s="20"/>
    </row>
    <row r="11" spans="1:7" ht="15.75" x14ac:dyDescent="0.25">
      <c r="A11" s="38" t="s">
        <v>49</v>
      </c>
      <c r="B11" s="42"/>
      <c r="C11" s="42"/>
      <c r="D11" s="43"/>
      <c r="E11" s="108">
        <f>SUM(E12:E15)</f>
        <v>0</v>
      </c>
      <c r="F11" s="107">
        <f>SUM(F12:F15)</f>
        <v>0</v>
      </c>
      <c r="G11" s="107">
        <f>SUM(G12:G15)</f>
        <v>0</v>
      </c>
    </row>
    <row r="12" spans="1:7" ht="15.75" x14ac:dyDescent="0.2">
      <c r="A12" s="39" t="s">
        <v>394</v>
      </c>
      <c r="B12" s="89"/>
      <c r="C12" s="91"/>
      <c r="D12" s="103"/>
      <c r="E12" s="107">
        <f>C12*D12</f>
        <v>0</v>
      </c>
      <c r="F12" s="121">
        <v>0</v>
      </c>
      <c r="G12" s="107">
        <f>E12+F12</f>
        <v>0</v>
      </c>
    </row>
    <row r="13" spans="1:7" ht="15.75" x14ac:dyDescent="0.2">
      <c r="A13" s="40" t="s">
        <v>395</v>
      </c>
      <c r="B13" s="89"/>
      <c r="C13" s="90"/>
      <c r="D13" s="104"/>
      <c r="E13" s="107">
        <f>C13*D13</f>
        <v>0</v>
      </c>
      <c r="F13" s="121">
        <v>0</v>
      </c>
      <c r="G13" s="107">
        <f>E13+F13</f>
        <v>0</v>
      </c>
    </row>
    <row r="14" spans="1:7" ht="15.75" x14ac:dyDescent="0.2">
      <c r="A14" s="40" t="s">
        <v>396</v>
      </c>
      <c r="B14" s="89"/>
      <c r="C14" s="90"/>
      <c r="D14" s="104"/>
      <c r="E14" s="107">
        <f>C14*D14</f>
        <v>0</v>
      </c>
      <c r="F14" s="121">
        <v>0</v>
      </c>
      <c r="G14" s="107">
        <f>E14+F14</f>
        <v>0</v>
      </c>
    </row>
    <row r="15" spans="1:7" ht="15.75" x14ac:dyDescent="0.2">
      <c r="A15" s="40" t="s">
        <v>397</v>
      </c>
      <c r="B15" s="89"/>
      <c r="C15" s="90"/>
      <c r="D15" s="104"/>
      <c r="E15" s="107">
        <f>C15*D15</f>
        <v>0</v>
      </c>
      <c r="F15" s="121">
        <v>0</v>
      </c>
      <c r="G15" s="107">
        <f>E15+F15</f>
        <v>0</v>
      </c>
    </row>
    <row r="16" spans="1:7" ht="9.6" customHeight="1" x14ac:dyDescent="0.25">
      <c r="A16" s="22"/>
      <c r="B16" s="22"/>
      <c r="C16" s="22"/>
      <c r="D16" s="22"/>
      <c r="E16" s="20"/>
      <c r="F16" s="21"/>
      <c r="G16" s="20"/>
    </row>
    <row r="17" spans="1:7" ht="15.75" x14ac:dyDescent="0.25">
      <c r="A17" s="38" t="s">
        <v>51</v>
      </c>
      <c r="B17" s="42"/>
      <c r="C17" s="42"/>
      <c r="D17" s="43"/>
      <c r="E17" s="107">
        <f>SUM(E18:E21)</f>
        <v>0</v>
      </c>
      <c r="F17" s="107">
        <f>SUM(F18:F21)</f>
        <v>0</v>
      </c>
      <c r="G17" s="107">
        <f>SUM(G18:G21)</f>
        <v>0</v>
      </c>
    </row>
    <row r="18" spans="1:7" ht="15.75" x14ac:dyDescent="0.2">
      <c r="A18" s="40" t="s">
        <v>398</v>
      </c>
      <c r="B18" s="89"/>
      <c r="C18" s="90"/>
      <c r="D18" s="105"/>
      <c r="E18" s="107">
        <f>C18*D18</f>
        <v>0</v>
      </c>
      <c r="F18" s="121">
        <v>0</v>
      </c>
      <c r="G18" s="107">
        <f>E18+F18</f>
        <v>0</v>
      </c>
    </row>
    <row r="19" spans="1:7" ht="15.75" x14ac:dyDescent="0.2">
      <c r="A19" s="40" t="s">
        <v>399</v>
      </c>
      <c r="B19" s="89"/>
      <c r="C19" s="90"/>
      <c r="D19" s="105"/>
      <c r="E19" s="107">
        <f>C19*D19</f>
        <v>0</v>
      </c>
      <c r="F19" s="121">
        <v>0</v>
      </c>
      <c r="G19" s="107">
        <f>E19+F19</f>
        <v>0</v>
      </c>
    </row>
    <row r="20" spans="1:7" ht="15.75" x14ac:dyDescent="0.2">
      <c r="A20" s="40" t="s">
        <v>400</v>
      </c>
      <c r="B20" s="89"/>
      <c r="C20" s="90"/>
      <c r="D20" s="105"/>
      <c r="E20" s="107">
        <f>C20*D20</f>
        <v>0</v>
      </c>
      <c r="F20" s="121">
        <v>0</v>
      </c>
      <c r="G20" s="107">
        <f>E20+F20</f>
        <v>0</v>
      </c>
    </row>
    <row r="21" spans="1:7" ht="15.75" x14ac:dyDescent="0.2">
      <c r="A21" s="40" t="s">
        <v>401</v>
      </c>
      <c r="B21" s="89"/>
      <c r="C21" s="90"/>
      <c r="D21" s="105"/>
      <c r="E21" s="107">
        <f>C21*D21</f>
        <v>0</v>
      </c>
      <c r="F21" s="121">
        <v>0</v>
      </c>
      <c r="G21" s="107">
        <f>E21+F21</f>
        <v>0</v>
      </c>
    </row>
    <row r="22" spans="1:7" ht="9.6" customHeight="1" x14ac:dyDescent="0.25">
      <c r="A22" s="19"/>
      <c r="B22" s="19"/>
      <c r="C22" s="19"/>
      <c r="D22" s="19"/>
      <c r="E22" s="20"/>
      <c r="F22" s="21"/>
      <c r="G22" s="20"/>
    </row>
    <row r="23" spans="1:7" ht="15.75" x14ac:dyDescent="0.25">
      <c r="A23" s="38" t="s">
        <v>52</v>
      </c>
      <c r="B23" s="42"/>
      <c r="C23" s="42"/>
      <c r="D23" s="43"/>
      <c r="E23" s="107">
        <f>SUM(E24:E24)</f>
        <v>0</v>
      </c>
      <c r="F23" s="107">
        <f>SUM(F24:F24)</f>
        <v>0</v>
      </c>
      <c r="G23" s="107">
        <f>SUM(G24:G24)</f>
        <v>0</v>
      </c>
    </row>
    <row r="24" spans="1:7" ht="15.75" x14ac:dyDescent="0.2">
      <c r="A24" s="40" t="s">
        <v>402</v>
      </c>
      <c r="B24" s="89"/>
      <c r="C24" s="90"/>
      <c r="D24" s="105"/>
      <c r="E24" s="107">
        <f>C24*D24</f>
        <v>0</v>
      </c>
      <c r="F24" s="107">
        <v>0</v>
      </c>
      <c r="G24" s="107">
        <f>E24+F24</f>
        <v>0</v>
      </c>
    </row>
    <row r="25" spans="1:7" ht="9.6" customHeight="1" x14ac:dyDescent="0.25">
      <c r="A25" s="19"/>
      <c r="B25" s="19"/>
      <c r="C25" s="19"/>
      <c r="D25" s="19"/>
      <c r="E25" s="20"/>
      <c r="F25" s="21"/>
      <c r="G25" s="20"/>
    </row>
    <row r="26" spans="1:7" ht="15.75" x14ac:dyDescent="0.25">
      <c r="A26" s="38" t="s">
        <v>53</v>
      </c>
      <c r="B26" s="42"/>
      <c r="C26" s="42"/>
      <c r="D26" s="43"/>
      <c r="E26" s="107">
        <f>SUM(E27:E31)</f>
        <v>0</v>
      </c>
      <c r="F26" s="107">
        <f>SUM(F27:F31)</f>
        <v>0</v>
      </c>
      <c r="G26" s="107">
        <f>SUM(G27:G31)</f>
        <v>0</v>
      </c>
    </row>
    <row r="27" spans="1:7" ht="15.75" x14ac:dyDescent="0.2">
      <c r="A27" s="40" t="s">
        <v>403</v>
      </c>
      <c r="B27" s="89"/>
      <c r="C27" s="90"/>
      <c r="D27" s="105"/>
      <c r="E27" s="107">
        <f>C27*D27</f>
        <v>0</v>
      </c>
      <c r="F27" s="121">
        <v>0</v>
      </c>
      <c r="G27" s="107">
        <f>E27+F27</f>
        <v>0</v>
      </c>
    </row>
    <row r="28" spans="1:7" ht="15.75" x14ac:dyDescent="0.2">
      <c r="A28" s="40" t="s">
        <v>404</v>
      </c>
      <c r="B28" s="89"/>
      <c r="C28" s="90"/>
      <c r="D28" s="105"/>
      <c r="E28" s="107">
        <f>C28*D28</f>
        <v>0</v>
      </c>
      <c r="F28" s="121">
        <v>0</v>
      </c>
      <c r="G28" s="107">
        <f>E28+F28</f>
        <v>0</v>
      </c>
    </row>
    <row r="29" spans="1:7" ht="15.75" x14ac:dyDescent="0.2">
      <c r="A29" s="40" t="s">
        <v>405</v>
      </c>
      <c r="B29" s="89"/>
      <c r="C29" s="90"/>
      <c r="D29" s="105"/>
      <c r="E29" s="107">
        <f>C29*D29</f>
        <v>0</v>
      </c>
      <c r="F29" s="121">
        <v>0</v>
      </c>
      <c r="G29" s="107">
        <f>E29+F29</f>
        <v>0</v>
      </c>
    </row>
    <row r="30" spans="1:7" ht="15.75" x14ac:dyDescent="0.2">
      <c r="A30" s="40" t="s">
        <v>406</v>
      </c>
      <c r="B30" s="89"/>
      <c r="C30" s="90"/>
      <c r="D30" s="105"/>
      <c r="E30" s="107">
        <f>C30*D30</f>
        <v>0</v>
      </c>
      <c r="F30" s="121">
        <v>0</v>
      </c>
      <c r="G30" s="107">
        <f>E30+F30</f>
        <v>0</v>
      </c>
    </row>
    <row r="31" spans="1:7" ht="15.75" x14ac:dyDescent="0.2">
      <c r="A31" s="40" t="s">
        <v>412</v>
      </c>
      <c r="B31" s="89"/>
      <c r="C31" s="90"/>
      <c r="D31" s="105"/>
      <c r="E31" s="107">
        <f>C31*D31</f>
        <v>0</v>
      </c>
      <c r="F31" s="121">
        <v>0</v>
      </c>
      <c r="G31" s="107">
        <f>E31+F31</f>
        <v>0</v>
      </c>
    </row>
    <row r="32" spans="1:7" ht="9.6" customHeight="1" x14ac:dyDescent="0.25">
      <c r="A32" s="19"/>
      <c r="B32" s="19"/>
      <c r="C32" s="19"/>
      <c r="D32" s="19"/>
      <c r="E32" s="20"/>
      <c r="F32" s="21"/>
      <c r="G32" s="20"/>
    </row>
    <row r="33" spans="1:7" ht="15.75" x14ac:dyDescent="0.25">
      <c r="A33" s="38" t="s">
        <v>54</v>
      </c>
      <c r="B33" s="42"/>
      <c r="C33" s="42"/>
      <c r="D33" s="43"/>
      <c r="E33" s="107">
        <f>SUM(E34:E37)</f>
        <v>0</v>
      </c>
      <c r="F33" s="107">
        <f>SUM(F34:F37)</f>
        <v>0</v>
      </c>
      <c r="G33" s="107">
        <f>SUM(G34:G37)</f>
        <v>0</v>
      </c>
    </row>
    <row r="34" spans="1:7" ht="15.75" x14ac:dyDescent="0.2">
      <c r="A34" s="39" t="s">
        <v>55</v>
      </c>
      <c r="B34" s="89"/>
      <c r="C34" s="91"/>
      <c r="D34" s="106"/>
      <c r="E34" s="107">
        <f>C34*D34</f>
        <v>0</v>
      </c>
      <c r="F34" s="121">
        <v>0</v>
      </c>
      <c r="G34" s="107">
        <f>E34+F34</f>
        <v>0</v>
      </c>
    </row>
    <row r="35" spans="1:7" ht="15.75" x14ac:dyDescent="0.2">
      <c r="A35" s="40" t="s">
        <v>56</v>
      </c>
      <c r="B35" s="89"/>
      <c r="C35" s="90"/>
      <c r="D35" s="105"/>
      <c r="E35" s="107">
        <f>C35*D35</f>
        <v>0</v>
      </c>
      <c r="F35" s="121">
        <v>0</v>
      </c>
      <c r="G35" s="107">
        <f>E35+F35</f>
        <v>0</v>
      </c>
    </row>
    <row r="36" spans="1:7" ht="15.75" x14ac:dyDescent="0.2">
      <c r="A36" s="40" t="s">
        <v>57</v>
      </c>
      <c r="B36" s="89"/>
      <c r="C36" s="90"/>
      <c r="D36" s="105"/>
      <c r="E36" s="107">
        <f>C36*D36</f>
        <v>0</v>
      </c>
      <c r="F36" s="121">
        <v>0</v>
      </c>
      <c r="G36" s="107">
        <f>E36+F36</f>
        <v>0</v>
      </c>
    </row>
    <row r="37" spans="1:7" ht="15.75" x14ac:dyDescent="0.2">
      <c r="A37" s="40" t="s">
        <v>58</v>
      </c>
      <c r="B37" s="89"/>
      <c r="C37" s="90"/>
      <c r="D37" s="105"/>
      <c r="E37" s="107">
        <f>C37*D37</f>
        <v>0</v>
      </c>
      <c r="F37" s="121">
        <v>0</v>
      </c>
      <c r="G37" s="107">
        <f>E37+F37</f>
        <v>0</v>
      </c>
    </row>
    <row r="38" spans="1:7" ht="9.6" customHeight="1" x14ac:dyDescent="0.25">
      <c r="A38" s="19"/>
      <c r="B38" s="19"/>
      <c r="C38" s="19"/>
      <c r="D38" s="19"/>
      <c r="E38" s="20"/>
      <c r="F38" s="21"/>
      <c r="G38" s="20"/>
    </row>
    <row r="39" spans="1:7" ht="15.75" x14ac:dyDescent="0.25">
      <c r="A39" s="38" t="s">
        <v>59</v>
      </c>
      <c r="B39" s="42"/>
      <c r="C39" s="42"/>
      <c r="D39" s="43"/>
      <c r="E39" s="107">
        <f>SUM(E40:E43)</f>
        <v>0</v>
      </c>
      <c r="F39" s="107">
        <f>SUM(F40:F43)</f>
        <v>0</v>
      </c>
      <c r="G39" s="107">
        <f>SUM(G40:G43)</f>
        <v>0</v>
      </c>
    </row>
    <row r="40" spans="1:7" ht="15.75" x14ac:dyDescent="0.2">
      <c r="A40" s="40" t="s">
        <v>60</v>
      </c>
      <c r="B40" s="89"/>
      <c r="C40" s="90"/>
      <c r="D40" s="105"/>
      <c r="E40" s="107">
        <f>C40*D40</f>
        <v>0</v>
      </c>
      <c r="F40" s="121">
        <v>0</v>
      </c>
      <c r="G40" s="107">
        <f>E40+F40</f>
        <v>0</v>
      </c>
    </row>
    <row r="41" spans="1:7" ht="15.75" x14ac:dyDescent="0.2">
      <c r="A41" s="40" t="s">
        <v>61</v>
      </c>
      <c r="B41" s="89"/>
      <c r="C41" s="90"/>
      <c r="D41" s="105"/>
      <c r="E41" s="107">
        <f>C41*D41</f>
        <v>0</v>
      </c>
      <c r="F41" s="121">
        <v>0</v>
      </c>
      <c r="G41" s="107">
        <f>E41+F41</f>
        <v>0</v>
      </c>
    </row>
    <row r="42" spans="1:7" ht="15.75" x14ac:dyDescent="0.2">
      <c r="A42" s="40" t="s">
        <v>62</v>
      </c>
      <c r="B42" s="89"/>
      <c r="C42" s="90"/>
      <c r="D42" s="105"/>
      <c r="E42" s="107">
        <f>C42*D42</f>
        <v>0</v>
      </c>
      <c r="F42" s="121">
        <v>0</v>
      </c>
      <c r="G42" s="107">
        <f>E42+F42</f>
        <v>0</v>
      </c>
    </row>
    <row r="43" spans="1:7" ht="15.75" x14ac:dyDescent="0.2">
      <c r="A43" s="40" t="s">
        <v>63</v>
      </c>
      <c r="B43" s="89"/>
      <c r="C43" s="90"/>
      <c r="D43" s="105"/>
      <c r="E43" s="107">
        <f>C43*D43</f>
        <v>0</v>
      </c>
      <c r="F43" s="121">
        <v>0</v>
      </c>
      <c r="G43" s="107">
        <f>E43+F43</f>
        <v>0</v>
      </c>
    </row>
    <row r="44" spans="1:7" ht="9.6" customHeight="1" x14ac:dyDescent="0.25">
      <c r="A44" s="19"/>
      <c r="B44" s="19"/>
      <c r="C44" s="19"/>
      <c r="D44" s="19"/>
      <c r="E44" s="20"/>
      <c r="F44" s="21"/>
      <c r="G44" s="20"/>
    </row>
    <row r="45" spans="1:7" ht="15.75" x14ac:dyDescent="0.25">
      <c r="A45" s="38" t="s">
        <v>64</v>
      </c>
      <c r="B45" s="42"/>
      <c r="C45" s="42"/>
      <c r="D45" s="43"/>
      <c r="E45" s="107">
        <f>SUM(E46:E49)</f>
        <v>0</v>
      </c>
      <c r="F45" s="107">
        <f>SUM(F46:F49)</f>
        <v>0</v>
      </c>
      <c r="G45" s="107">
        <f>SUM(G46:G49)</f>
        <v>0</v>
      </c>
    </row>
    <row r="46" spans="1:7" ht="15.75" x14ac:dyDescent="0.2">
      <c r="A46" s="40" t="s">
        <v>65</v>
      </c>
      <c r="B46" s="89"/>
      <c r="C46" s="90"/>
      <c r="D46" s="105"/>
      <c r="E46" s="107">
        <f>C46*D46</f>
        <v>0</v>
      </c>
      <c r="F46" s="121">
        <v>0</v>
      </c>
      <c r="G46" s="107">
        <f>E46+F46</f>
        <v>0</v>
      </c>
    </row>
    <row r="47" spans="1:7" ht="15.75" x14ac:dyDescent="0.2">
      <c r="A47" s="40" t="s">
        <v>66</v>
      </c>
      <c r="B47" s="89"/>
      <c r="C47" s="90"/>
      <c r="D47" s="105"/>
      <c r="E47" s="107">
        <f>C47*D47</f>
        <v>0</v>
      </c>
      <c r="F47" s="121">
        <v>0</v>
      </c>
      <c r="G47" s="107">
        <f>E47+F47</f>
        <v>0</v>
      </c>
    </row>
    <row r="48" spans="1:7" ht="15.75" x14ac:dyDescent="0.2">
      <c r="A48" s="40" t="s">
        <v>67</v>
      </c>
      <c r="B48" s="89"/>
      <c r="C48" s="90"/>
      <c r="D48" s="105"/>
      <c r="E48" s="107">
        <f>C48*D48</f>
        <v>0</v>
      </c>
      <c r="F48" s="121">
        <v>0</v>
      </c>
      <c r="G48" s="107">
        <f>E48+F48</f>
        <v>0</v>
      </c>
    </row>
    <row r="49" spans="1:7" ht="15.75" x14ac:dyDescent="0.2">
      <c r="A49" s="40" t="s">
        <v>68</v>
      </c>
      <c r="B49" s="89"/>
      <c r="C49" s="90"/>
      <c r="D49" s="105"/>
      <c r="E49" s="107">
        <f>C49*D49</f>
        <v>0</v>
      </c>
      <c r="F49" s="121">
        <v>0</v>
      </c>
      <c r="G49" s="107">
        <f>E49+F49</f>
        <v>0</v>
      </c>
    </row>
    <row r="51" spans="1:7" x14ac:dyDescent="0.2">
      <c r="A51" s="124" t="s">
        <v>387</v>
      </c>
      <c r="B51" s="124"/>
      <c r="C51" s="124"/>
      <c r="D51" s="124"/>
      <c r="E51" s="124"/>
      <c r="F51" s="124"/>
      <c r="G51" s="124"/>
    </row>
    <row r="52" spans="1:7" x14ac:dyDescent="0.2">
      <c r="A52" s="124" t="s">
        <v>409</v>
      </c>
      <c r="B52" s="124"/>
      <c r="C52" s="124"/>
      <c r="D52" s="124"/>
      <c r="E52" s="124"/>
      <c r="F52" s="124"/>
      <c r="G52" s="124"/>
    </row>
    <row r="53" spans="1:7" x14ac:dyDescent="0.2">
      <c r="A53" s="125" t="s">
        <v>410</v>
      </c>
      <c r="B53" s="124"/>
      <c r="C53" s="124"/>
      <c r="D53" s="124"/>
      <c r="E53" s="124"/>
      <c r="F53" s="124"/>
      <c r="G53" s="124"/>
    </row>
    <row r="54" spans="1:7" x14ac:dyDescent="0.2">
      <c r="A54" s="125" t="s">
        <v>411</v>
      </c>
      <c r="B54" s="124"/>
      <c r="C54" s="124"/>
      <c r="D54" s="124"/>
      <c r="E54" s="124"/>
      <c r="F54" s="124"/>
      <c r="G54" s="124"/>
    </row>
  </sheetData>
  <sheetProtection selectLockedCells="1"/>
  <mergeCells count="6">
    <mergeCell ref="G1:G2"/>
    <mergeCell ref="A1:A2"/>
    <mergeCell ref="C1:C2"/>
    <mergeCell ref="D1:D2"/>
    <mergeCell ref="E1:E2"/>
    <mergeCell ref="F1:F2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  <rowBreaks count="1" manualBreakCount="1">
    <brk id="32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UNIDAD!$A$1:$A$4</xm:f>
          </x14:formula1>
          <xm:sqref>B6:B9 B12:B15 B18:B21 B24 B27:B31 B34:B37 B40:B43 B46:B49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8"/>
  <sheetViews>
    <sheetView workbookViewId="0">
      <selection activeCell="B6" sqref="B6"/>
    </sheetView>
  </sheetViews>
  <sheetFormatPr baseColWidth="10" defaultRowHeight="12.75" x14ac:dyDescent="0.2"/>
  <cols>
    <col min="1" max="1" width="51.140625" style="2" customWidth="1"/>
    <col min="2" max="2" width="13.85546875" style="2" customWidth="1"/>
    <col min="3" max="3" width="12.28515625" style="2" customWidth="1"/>
    <col min="4" max="4" width="14.5703125" style="2" customWidth="1"/>
    <col min="5" max="5" width="17.28515625" style="1" customWidth="1"/>
    <col min="6" max="6" width="14.42578125" style="1" customWidth="1"/>
    <col min="7" max="7" width="17.7109375" style="4" customWidth="1"/>
  </cols>
  <sheetData>
    <row r="1" spans="1:8" ht="27.2" customHeight="1" x14ac:dyDescent="0.2">
      <c r="A1" s="139" t="s">
        <v>8</v>
      </c>
      <c r="B1" s="123" t="s">
        <v>386</v>
      </c>
      <c r="C1" s="141" t="s">
        <v>388</v>
      </c>
      <c r="D1" s="141" t="s">
        <v>389</v>
      </c>
      <c r="E1" s="143" t="s">
        <v>408</v>
      </c>
      <c r="F1" s="149" t="s">
        <v>16</v>
      </c>
      <c r="G1" s="147" t="s">
        <v>14</v>
      </c>
    </row>
    <row r="2" spans="1:8" ht="110.25" x14ac:dyDescent="0.2">
      <c r="A2" s="140"/>
      <c r="B2" s="36" t="s">
        <v>15</v>
      </c>
      <c r="C2" s="142"/>
      <c r="D2" s="142"/>
      <c r="E2" s="144"/>
      <c r="F2" s="150"/>
      <c r="G2" s="148" t="s">
        <v>0</v>
      </c>
    </row>
    <row r="3" spans="1:8" ht="15.75" x14ac:dyDescent="0.2">
      <c r="A3" s="16" t="s">
        <v>13</v>
      </c>
      <c r="B3" s="25"/>
      <c r="C3" s="25"/>
      <c r="D3" s="25"/>
      <c r="E3" s="122">
        <f>E5+E13+E24+E32+E43+E49+E55+E61+E70+E75+E81+E87+E93</f>
        <v>0</v>
      </c>
      <c r="F3" s="122">
        <f>F5+F13+F24+F32+F43+F49+F55+F61+F70+F75+F81+F87+F93</f>
        <v>0</v>
      </c>
      <c r="G3" s="122">
        <f>G5+G13+G24+G32+G43+G49+G55+G61+G70+G75+G81+G87+G93</f>
        <v>0</v>
      </c>
    </row>
    <row r="4" spans="1:8" ht="7.5" customHeight="1" x14ac:dyDescent="0.2">
      <c r="A4" s="38"/>
      <c r="B4" s="44"/>
      <c r="C4" s="44"/>
      <c r="D4" s="44"/>
      <c r="E4" s="44"/>
      <c r="F4" s="44"/>
      <c r="G4" s="44"/>
    </row>
    <row r="5" spans="1:8" ht="15.75" x14ac:dyDescent="0.25">
      <c r="A5" s="38" t="s">
        <v>69</v>
      </c>
      <c r="B5" s="44"/>
      <c r="C5" s="42"/>
      <c r="D5" s="43"/>
      <c r="E5" s="107">
        <f>SUM(E6:E11)</f>
        <v>0</v>
      </c>
      <c r="F5" s="107">
        <f>SUM(F6:F11)</f>
        <v>0</v>
      </c>
      <c r="G5" s="107">
        <f>SUM(G6:G11)</f>
        <v>0</v>
      </c>
    </row>
    <row r="6" spans="1:8" ht="15.75" x14ac:dyDescent="0.2">
      <c r="A6" s="40" t="s">
        <v>70</v>
      </c>
      <c r="B6" s="89"/>
      <c r="C6" s="92"/>
      <c r="D6" s="104"/>
      <c r="E6" s="107">
        <f t="shared" ref="E6:E11" si="0">C6*D6</f>
        <v>0</v>
      </c>
      <c r="F6" s="121">
        <v>0</v>
      </c>
      <c r="G6" s="107">
        <f t="shared" ref="G6:G11" si="1">E6+F6</f>
        <v>0</v>
      </c>
    </row>
    <row r="7" spans="1:8" ht="15.75" x14ac:dyDescent="0.2">
      <c r="A7" s="40" t="s">
        <v>71</v>
      </c>
      <c r="B7" s="89"/>
      <c r="C7" s="93"/>
      <c r="D7" s="110"/>
      <c r="E7" s="107">
        <f t="shared" si="0"/>
        <v>0</v>
      </c>
      <c r="F7" s="121">
        <v>0</v>
      </c>
      <c r="G7" s="107">
        <f t="shared" si="1"/>
        <v>0</v>
      </c>
    </row>
    <row r="8" spans="1:8" ht="15.75" x14ac:dyDescent="0.2">
      <c r="A8" s="40" t="s">
        <v>72</v>
      </c>
      <c r="B8" s="89"/>
      <c r="C8" s="93"/>
      <c r="D8" s="110"/>
      <c r="E8" s="107">
        <f t="shared" si="0"/>
        <v>0</v>
      </c>
      <c r="F8" s="121">
        <v>0</v>
      </c>
      <c r="G8" s="107">
        <f t="shared" si="1"/>
        <v>0</v>
      </c>
    </row>
    <row r="9" spans="1:8" ht="15.75" x14ac:dyDescent="0.2">
      <c r="A9" s="40" t="s">
        <v>73</v>
      </c>
      <c r="B9" s="89"/>
      <c r="C9" s="93"/>
      <c r="D9" s="110"/>
      <c r="E9" s="107">
        <f t="shared" si="0"/>
        <v>0</v>
      </c>
      <c r="F9" s="121">
        <v>0</v>
      </c>
      <c r="G9" s="107">
        <f t="shared" si="1"/>
        <v>0</v>
      </c>
    </row>
    <row r="10" spans="1:8" ht="15.75" x14ac:dyDescent="0.2">
      <c r="A10" s="40" t="s">
        <v>74</v>
      </c>
      <c r="B10" s="89"/>
      <c r="C10" s="93"/>
      <c r="D10" s="110"/>
      <c r="E10" s="107">
        <f t="shared" si="0"/>
        <v>0</v>
      </c>
      <c r="F10" s="121">
        <v>0</v>
      </c>
      <c r="G10" s="107">
        <f t="shared" si="1"/>
        <v>0</v>
      </c>
    </row>
    <row r="11" spans="1:8" ht="15.75" x14ac:dyDescent="0.2">
      <c r="A11" s="40" t="s">
        <v>75</v>
      </c>
      <c r="B11" s="89"/>
      <c r="C11" s="93"/>
      <c r="D11" s="110"/>
      <c r="E11" s="107">
        <f t="shared" si="0"/>
        <v>0</v>
      </c>
      <c r="F11" s="121">
        <v>0</v>
      </c>
      <c r="G11" s="107">
        <f t="shared" si="1"/>
        <v>0</v>
      </c>
    </row>
    <row r="12" spans="1:8" ht="7.5" customHeight="1" x14ac:dyDescent="0.2">
      <c r="A12" s="38"/>
      <c r="B12" s="44"/>
      <c r="C12" s="44"/>
      <c r="D12" s="44"/>
      <c r="E12" s="44"/>
      <c r="F12" s="44"/>
      <c r="G12" s="44"/>
      <c r="H12" s="33"/>
    </row>
    <row r="13" spans="1:8" ht="15.75" x14ac:dyDescent="0.25">
      <c r="A13" s="38" t="s">
        <v>76</v>
      </c>
      <c r="B13" s="44"/>
      <c r="C13" s="42"/>
      <c r="D13" s="43"/>
      <c r="E13" s="107">
        <f>SUM(E14:E22)</f>
        <v>0</v>
      </c>
      <c r="F13" s="107">
        <f>SUM(F14:F22)</f>
        <v>0</v>
      </c>
      <c r="G13" s="107">
        <f>SUM(G14:G22)</f>
        <v>0</v>
      </c>
    </row>
    <row r="14" spans="1:8" ht="15.75" x14ac:dyDescent="0.2">
      <c r="A14" s="40" t="s">
        <v>77</v>
      </c>
      <c r="B14" s="89"/>
      <c r="C14" s="92"/>
      <c r="D14" s="110"/>
      <c r="E14" s="107">
        <f t="shared" ref="E14:E22" si="2">C14*D14</f>
        <v>0</v>
      </c>
      <c r="F14" s="121">
        <v>0</v>
      </c>
      <c r="G14" s="107">
        <f t="shared" ref="G14:G22" si="3">E14+F14</f>
        <v>0</v>
      </c>
    </row>
    <row r="15" spans="1:8" ht="15.75" x14ac:dyDescent="0.2">
      <c r="A15" s="40" t="s">
        <v>78</v>
      </c>
      <c r="B15" s="89"/>
      <c r="C15" s="92"/>
      <c r="D15" s="110"/>
      <c r="E15" s="107">
        <f t="shared" si="2"/>
        <v>0</v>
      </c>
      <c r="F15" s="121">
        <v>0</v>
      </c>
      <c r="G15" s="107">
        <f t="shared" si="3"/>
        <v>0</v>
      </c>
    </row>
    <row r="16" spans="1:8" ht="15.75" x14ac:dyDescent="0.2">
      <c r="A16" s="40" t="s">
        <v>79</v>
      </c>
      <c r="B16" s="89"/>
      <c r="C16" s="92"/>
      <c r="D16" s="110"/>
      <c r="E16" s="107">
        <f t="shared" si="2"/>
        <v>0</v>
      </c>
      <c r="F16" s="121">
        <v>0</v>
      </c>
      <c r="G16" s="107">
        <f t="shared" si="3"/>
        <v>0</v>
      </c>
    </row>
    <row r="17" spans="1:7" ht="15.75" x14ac:dyDescent="0.2">
      <c r="A17" s="40" t="s">
        <v>80</v>
      </c>
      <c r="B17" s="89"/>
      <c r="C17" s="92"/>
      <c r="D17" s="110"/>
      <c r="E17" s="107">
        <f t="shared" si="2"/>
        <v>0</v>
      </c>
      <c r="F17" s="121">
        <v>0</v>
      </c>
      <c r="G17" s="107">
        <f t="shared" si="3"/>
        <v>0</v>
      </c>
    </row>
    <row r="18" spans="1:7" ht="15.75" x14ac:dyDescent="0.2">
      <c r="A18" s="40" t="s">
        <v>81</v>
      </c>
      <c r="B18" s="89"/>
      <c r="C18" s="92"/>
      <c r="D18" s="110"/>
      <c r="E18" s="107">
        <f t="shared" si="2"/>
        <v>0</v>
      </c>
      <c r="F18" s="121">
        <v>0</v>
      </c>
      <c r="G18" s="107">
        <f t="shared" si="3"/>
        <v>0</v>
      </c>
    </row>
    <row r="19" spans="1:7" ht="15.75" x14ac:dyDescent="0.2">
      <c r="A19" s="40" t="s">
        <v>82</v>
      </c>
      <c r="B19" s="89"/>
      <c r="C19" s="92"/>
      <c r="D19" s="110"/>
      <c r="E19" s="107">
        <f t="shared" si="2"/>
        <v>0</v>
      </c>
      <c r="F19" s="121">
        <v>0</v>
      </c>
      <c r="G19" s="107">
        <f t="shared" si="3"/>
        <v>0</v>
      </c>
    </row>
    <row r="20" spans="1:7" ht="15.75" x14ac:dyDescent="0.2">
      <c r="A20" s="40" t="s">
        <v>83</v>
      </c>
      <c r="B20" s="89"/>
      <c r="C20" s="92"/>
      <c r="D20" s="110"/>
      <c r="E20" s="107">
        <f t="shared" si="2"/>
        <v>0</v>
      </c>
      <c r="F20" s="121">
        <v>0</v>
      </c>
      <c r="G20" s="107">
        <f t="shared" si="3"/>
        <v>0</v>
      </c>
    </row>
    <row r="21" spans="1:7" ht="15.75" x14ac:dyDescent="0.2">
      <c r="A21" s="40" t="s">
        <v>84</v>
      </c>
      <c r="B21" s="89"/>
      <c r="C21" s="92"/>
      <c r="D21" s="110"/>
      <c r="E21" s="107">
        <f t="shared" si="2"/>
        <v>0</v>
      </c>
      <c r="F21" s="121">
        <v>0</v>
      </c>
      <c r="G21" s="107">
        <f t="shared" si="3"/>
        <v>0</v>
      </c>
    </row>
    <row r="22" spans="1:7" ht="15.75" x14ac:dyDescent="0.2">
      <c r="A22" s="40" t="s">
        <v>85</v>
      </c>
      <c r="B22" s="89"/>
      <c r="C22" s="92"/>
      <c r="D22" s="110"/>
      <c r="E22" s="107">
        <f t="shared" si="2"/>
        <v>0</v>
      </c>
      <c r="F22" s="121">
        <v>0</v>
      </c>
      <c r="G22" s="107">
        <f t="shared" si="3"/>
        <v>0</v>
      </c>
    </row>
    <row r="23" spans="1:7" ht="7.5" customHeight="1" x14ac:dyDescent="0.2">
      <c r="A23" s="38"/>
      <c r="B23" s="44"/>
      <c r="C23" s="44"/>
      <c r="D23" s="44"/>
      <c r="E23" s="44"/>
      <c r="F23" s="44"/>
      <c r="G23" s="44"/>
    </row>
    <row r="24" spans="1:7" ht="15.75" x14ac:dyDescent="0.25">
      <c r="A24" s="38" t="s">
        <v>86</v>
      </c>
      <c r="B24" s="44"/>
      <c r="C24" s="42"/>
      <c r="D24" s="43"/>
      <c r="E24" s="107">
        <f>SUM(E25:E30)</f>
        <v>0</v>
      </c>
      <c r="F24" s="107">
        <f>SUM(F25:F30)</f>
        <v>0</v>
      </c>
      <c r="G24" s="107">
        <f>SUM(G25:G30)</f>
        <v>0</v>
      </c>
    </row>
    <row r="25" spans="1:7" ht="15.75" x14ac:dyDescent="0.25">
      <c r="A25" s="49" t="s">
        <v>87</v>
      </c>
      <c r="B25" s="44"/>
      <c r="C25" s="42"/>
      <c r="D25" s="43"/>
      <c r="E25" s="107">
        <f t="shared" ref="E25:E30" si="4">C25*D25</f>
        <v>0</v>
      </c>
      <c r="F25" s="121">
        <v>0</v>
      </c>
      <c r="G25" s="107">
        <f t="shared" ref="G25:G30" si="5">E25+F25</f>
        <v>0</v>
      </c>
    </row>
    <row r="26" spans="1:7" ht="15.75" x14ac:dyDescent="0.2">
      <c r="A26" s="40" t="s">
        <v>88</v>
      </c>
      <c r="B26" s="89"/>
      <c r="C26" s="92"/>
      <c r="D26" s="110"/>
      <c r="E26" s="107">
        <f t="shared" si="4"/>
        <v>0</v>
      </c>
      <c r="F26" s="121">
        <v>0</v>
      </c>
      <c r="G26" s="107">
        <f t="shared" si="5"/>
        <v>0</v>
      </c>
    </row>
    <row r="27" spans="1:7" ht="15.75" x14ac:dyDescent="0.2">
      <c r="A27" s="40" t="s">
        <v>89</v>
      </c>
      <c r="B27" s="89"/>
      <c r="C27" s="92"/>
      <c r="D27" s="110"/>
      <c r="E27" s="107">
        <f t="shared" si="4"/>
        <v>0</v>
      </c>
      <c r="F27" s="121">
        <v>0</v>
      </c>
      <c r="G27" s="107">
        <f t="shared" si="5"/>
        <v>0</v>
      </c>
    </row>
    <row r="28" spans="1:7" ht="15.75" x14ac:dyDescent="0.2">
      <c r="A28" s="40" t="s">
        <v>90</v>
      </c>
      <c r="B28" s="89"/>
      <c r="C28" s="92"/>
      <c r="D28" s="110"/>
      <c r="E28" s="107">
        <f t="shared" si="4"/>
        <v>0</v>
      </c>
      <c r="F28" s="121">
        <v>0</v>
      </c>
      <c r="G28" s="107">
        <f t="shared" si="5"/>
        <v>0</v>
      </c>
    </row>
    <row r="29" spans="1:7" ht="15.75" x14ac:dyDescent="0.2">
      <c r="A29" s="40" t="s">
        <v>91</v>
      </c>
      <c r="B29" s="89"/>
      <c r="C29" s="92"/>
      <c r="D29" s="110"/>
      <c r="E29" s="107">
        <f t="shared" si="4"/>
        <v>0</v>
      </c>
      <c r="F29" s="121">
        <v>0</v>
      </c>
      <c r="G29" s="107">
        <f t="shared" si="5"/>
        <v>0</v>
      </c>
    </row>
    <row r="30" spans="1:7" ht="15.75" x14ac:dyDescent="0.2">
      <c r="A30" s="40" t="s">
        <v>92</v>
      </c>
      <c r="B30" s="89"/>
      <c r="C30" s="92"/>
      <c r="D30" s="110"/>
      <c r="E30" s="107">
        <f t="shared" si="4"/>
        <v>0</v>
      </c>
      <c r="F30" s="121">
        <v>0</v>
      </c>
      <c r="G30" s="107">
        <f t="shared" si="5"/>
        <v>0</v>
      </c>
    </row>
    <row r="31" spans="1:7" ht="7.5" customHeight="1" x14ac:dyDescent="0.2">
      <c r="A31" s="50"/>
      <c r="B31" s="51"/>
      <c r="C31" s="52"/>
      <c r="D31" s="53"/>
      <c r="E31" s="54"/>
      <c r="F31" s="54"/>
      <c r="G31" s="54"/>
    </row>
    <row r="32" spans="1:7" ht="15.75" x14ac:dyDescent="0.25">
      <c r="A32" s="38" t="s">
        <v>93</v>
      </c>
      <c r="B32" s="44"/>
      <c r="C32" s="42"/>
      <c r="D32" s="43"/>
      <c r="E32" s="107">
        <f>SUM(E33:E41)</f>
        <v>0</v>
      </c>
      <c r="F32" s="107">
        <f>SUM(F33:F41)</f>
        <v>0</v>
      </c>
      <c r="G32" s="107">
        <f>SUM(G33:G41)</f>
        <v>0</v>
      </c>
    </row>
    <row r="33" spans="1:7" ht="15.75" x14ac:dyDescent="0.2">
      <c r="A33" s="40" t="s">
        <v>94</v>
      </c>
      <c r="B33" s="89"/>
      <c r="C33" s="92"/>
      <c r="D33" s="110"/>
      <c r="E33" s="107">
        <f t="shared" ref="E33:E41" si="6">C33*D33</f>
        <v>0</v>
      </c>
      <c r="F33" s="121">
        <v>0</v>
      </c>
      <c r="G33" s="107">
        <f t="shared" ref="G33:G41" si="7">E33+F33</f>
        <v>0</v>
      </c>
    </row>
    <row r="34" spans="1:7" ht="15.75" x14ac:dyDescent="0.2">
      <c r="A34" s="40" t="s">
        <v>95</v>
      </c>
      <c r="B34" s="89"/>
      <c r="C34" s="92"/>
      <c r="D34" s="110"/>
      <c r="E34" s="107">
        <f t="shared" si="6"/>
        <v>0</v>
      </c>
      <c r="F34" s="121">
        <v>0</v>
      </c>
      <c r="G34" s="107">
        <f t="shared" si="7"/>
        <v>0</v>
      </c>
    </row>
    <row r="35" spans="1:7" ht="15.75" x14ac:dyDescent="0.2">
      <c r="A35" s="40" t="s">
        <v>96</v>
      </c>
      <c r="B35" s="89"/>
      <c r="C35" s="92"/>
      <c r="D35" s="110"/>
      <c r="E35" s="107">
        <f t="shared" si="6"/>
        <v>0</v>
      </c>
      <c r="F35" s="121">
        <v>0</v>
      </c>
      <c r="G35" s="107">
        <f t="shared" si="7"/>
        <v>0</v>
      </c>
    </row>
    <row r="36" spans="1:7" ht="15.75" x14ac:dyDescent="0.2">
      <c r="A36" s="40" t="s">
        <v>97</v>
      </c>
      <c r="B36" s="89"/>
      <c r="C36" s="92"/>
      <c r="D36" s="110"/>
      <c r="E36" s="107">
        <f t="shared" si="6"/>
        <v>0</v>
      </c>
      <c r="F36" s="121">
        <v>0</v>
      </c>
      <c r="G36" s="107">
        <f t="shared" si="7"/>
        <v>0</v>
      </c>
    </row>
    <row r="37" spans="1:7" ht="15.75" x14ac:dyDescent="0.2">
      <c r="A37" s="40" t="s">
        <v>98</v>
      </c>
      <c r="B37" s="89"/>
      <c r="C37" s="92"/>
      <c r="D37" s="110"/>
      <c r="E37" s="107">
        <f t="shared" si="6"/>
        <v>0</v>
      </c>
      <c r="F37" s="121">
        <v>0</v>
      </c>
      <c r="G37" s="107">
        <f t="shared" si="7"/>
        <v>0</v>
      </c>
    </row>
    <row r="38" spans="1:7" ht="15.75" x14ac:dyDescent="0.2">
      <c r="A38" s="40" t="s">
        <v>99</v>
      </c>
      <c r="B38" s="89"/>
      <c r="C38" s="92"/>
      <c r="D38" s="110"/>
      <c r="E38" s="107">
        <f t="shared" si="6"/>
        <v>0</v>
      </c>
      <c r="F38" s="121">
        <v>0</v>
      </c>
      <c r="G38" s="107">
        <f t="shared" si="7"/>
        <v>0</v>
      </c>
    </row>
    <row r="39" spans="1:7" ht="15.75" x14ac:dyDescent="0.2">
      <c r="A39" s="40" t="s">
        <v>100</v>
      </c>
      <c r="B39" s="89"/>
      <c r="C39" s="92"/>
      <c r="D39" s="110"/>
      <c r="E39" s="107">
        <f t="shared" si="6"/>
        <v>0</v>
      </c>
      <c r="F39" s="121">
        <v>0</v>
      </c>
      <c r="G39" s="107">
        <f t="shared" si="7"/>
        <v>0</v>
      </c>
    </row>
    <row r="40" spans="1:7" ht="15.75" x14ac:dyDescent="0.2">
      <c r="A40" s="40" t="s">
        <v>101</v>
      </c>
      <c r="B40" s="89"/>
      <c r="C40" s="92"/>
      <c r="D40" s="110"/>
      <c r="E40" s="107">
        <f t="shared" si="6"/>
        <v>0</v>
      </c>
      <c r="F40" s="121">
        <v>0</v>
      </c>
      <c r="G40" s="107">
        <f t="shared" si="7"/>
        <v>0</v>
      </c>
    </row>
    <row r="41" spans="1:7" ht="15.75" x14ac:dyDescent="0.2">
      <c r="A41" s="40" t="s">
        <v>102</v>
      </c>
      <c r="B41" s="89"/>
      <c r="C41" s="92"/>
      <c r="D41" s="110"/>
      <c r="E41" s="107">
        <f t="shared" si="6"/>
        <v>0</v>
      </c>
      <c r="F41" s="121">
        <v>0</v>
      </c>
      <c r="G41" s="107">
        <f t="shared" si="7"/>
        <v>0</v>
      </c>
    </row>
    <row r="42" spans="1:7" ht="7.5" customHeight="1" x14ac:dyDescent="0.25">
      <c r="A42" s="19"/>
      <c r="B42" s="19"/>
      <c r="C42" s="19"/>
      <c r="D42" s="19"/>
      <c r="E42" s="20"/>
      <c r="F42" s="21"/>
      <c r="G42" s="20"/>
    </row>
    <row r="43" spans="1:7" ht="15.75" x14ac:dyDescent="0.25">
      <c r="A43" s="38" t="s">
        <v>103</v>
      </c>
      <c r="B43" s="44"/>
      <c r="C43" s="42"/>
      <c r="D43" s="43"/>
      <c r="E43" s="107">
        <f>SUM(E44:E47)</f>
        <v>0</v>
      </c>
      <c r="F43" s="107">
        <f>SUM(F44:F47)</f>
        <v>0</v>
      </c>
      <c r="G43" s="107">
        <f>SUM(G44:G47)</f>
        <v>0</v>
      </c>
    </row>
    <row r="44" spans="1:7" ht="15.75" x14ac:dyDescent="0.2">
      <c r="A44" s="40" t="s">
        <v>104</v>
      </c>
      <c r="B44" s="89"/>
      <c r="C44" s="92"/>
      <c r="D44" s="110"/>
      <c r="E44" s="107">
        <f>C44*D44</f>
        <v>0</v>
      </c>
      <c r="F44" s="121">
        <v>0</v>
      </c>
      <c r="G44" s="107">
        <f>E44+F44</f>
        <v>0</v>
      </c>
    </row>
    <row r="45" spans="1:7" ht="15.75" x14ac:dyDescent="0.2">
      <c r="A45" s="40" t="s">
        <v>105</v>
      </c>
      <c r="B45" s="89"/>
      <c r="C45" s="92"/>
      <c r="D45" s="110"/>
      <c r="E45" s="107">
        <f>C45*D45</f>
        <v>0</v>
      </c>
      <c r="F45" s="121">
        <v>0</v>
      </c>
      <c r="G45" s="107">
        <f>E45+F45</f>
        <v>0</v>
      </c>
    </row>
    <row r="46" spans="1:7" ht="15.75" x14ac:dyDescent="0.2">
      <c r="A46" s="40" t="s">
        <v>106</v>
      </c>
      <c r="B46" s="89"/>
      <c r="C46" s="92"/>
      <c r="D46" s="110"/>
      <c r="E46" s="107">
        <f>C46*D46</f>
        <v>0</v>
      </c>
      <c r="F46" s="121">
        <v>0</v>
      </c>
      <c r="G46" s="107">
        <f>E46+F46</f>
        <v>0</v>
      </c>
    </row>
    <row r="47" spans="1:7" ht="15.75" x14ac:dyDescent="0.2">
      <c r="A47" s="40" t="s">
        <v>107</v>
      </c>
      <c r="B47" s="89"/>
      <c r="C47" s="92"/>
      <c r="D47" s="110"/>
      <c r="E47" s="107">
        <f>C47*D47</f>
        <v>0</v>
      </c>
      <c r="F47" s="121">
        <v>0</v>
      </c>
      <c r="G47" s="107">
        <f>E47+F47</f>
        <v>0</v>
      </c>
    </row>
    <row r="48" spans="1:7" ht="7.5" customHeight="1" x14ac:dyDescent="0.25">
      <c r="A48" s="19"/>
      <c r="B48" s="19"/>
      <c r="C48" s="19"/>
      <c r="D48" s="19"/>
      <c r="E48" s="20"/>
      <c r="F48" s="21"/>
      <c r="G48" s="20"/>
    </row>
    <row r="49" spans="1:7" ht="15.75" x14ac:dyDescent="0.25">
      <c r="A49" s="38" t="s">
        <v>108</v>
      </c>
      <c r="B49" s="44"/>
      <c r="C49" s="42"/>
      <c r="D49" s="43"/>
      <c r="E49" s="107">
        <f>SUM(E50:E53)</f>
        <v>0</v>
      </c>
      <c r="F49" s="107">
        <f>SUM(F50:F53)</f>
        <v>0</v>
      </c>
      <c r="G49" s="107">
        <f>SUM(G50:G53)</f>
        <v>0</v>
      </c>
    </row>
    <row r="50" spans="1:7" ht="15.75" x14ac:dyDescent="0.2">
      <c r="A50" s="40" t="s">
        <v>109</v>
      </c>
      <c r="B50" s="89"/>
      <c r="C50" s="92"/>
      <c r="D50" s="110"/>
      <c r="E50" s="107">
        <f>C50*D50</f>
        <v>0</v>
      </c>
      <c r="F50" s="121">
        <v>0</v>
      </c>
      <c r="G50" s="107">
        <f>E50+F50</f>
        <v>0</v>
      </c>
    </row>
    <row r="51" spans="1:7" ht="15.75" x14ac:dyDescent="0.2">
      <c r="A51" s="40" t="s">
        <v>110</v>
      </c>
      <c r="B51" s="89"/>
      <c r="C51" s="92"/>
      <c r="D51" s="110"/>
      <c r="E51" s="107">
        <f>C51*D51</f>
        <v>0</v>
      </c>
      <c r="F51" s="121">
        <v>0</v>
      </c>
      <c r="G51" s="107">
        <f>E51+F51</f>
        <v>0</v>
      </c>
    </row>
    <row r="52" spans="1:7" ht="15.75" x14ac:dyDescent="0.2">
      <c r="A52" s="40" t="s">
        <v>111</v>
      </c>
      <c r="B52" s="89"/>
      <c r="C52" s="92"/>
      <c r="D52" s="110"/>
      <c r="E52" s="107">
        <f>C52*D52</f>
        <v>0</v>
      </c>
      <c r="F52" s="121">
        <v>0</v>
      </c>
      <c r="G52" s="107">
        <f>E52+F52</f>
        <v>0</v>
      </c>
    </row>
    <row r="53" spans="1:7" ht="15.75" x14ac:dyDescent="0.2">
      <c r="A53" s="40" t="s">
        <v>112</v>
      </c>
      <c r="B53" s="89"/>
      <c r="C53" s="92"/>
      <c r="D53" s="110"/>
      <c r="E53" s="107">
        <f>C53*D53</f>
        <v>0</v>
      </c>
      <c r="F53" s="121">
        <v>0</v>
      </c>
      <c r="G53" s="107">
        <f>E53+F53</f>
        <v>0</v>
      </c>
    </row>
    <row r="54" spans="1:7" ht="7.5" customHeight="1" x14ac:dyDescent="0.25">
      <c r="A54" s="19"/>
      <c r="B54" s="19"/>
      <c r="C54" s="19"/>
      <c r="D54" s="19"/>
      <c r="E54" s="20"/>
      <c r="F54" s="21"/>
      <c r="G54" s="20"/>
    </row>
    <row r="55" spans="1:7" ht="15.75" x14ac:dyDescent="0.25">
      <c r="A55" s="38" t="s">
        <v>113</v>
      </c>
      <c r="B55" s="44"/>
      <c r="C55" s="42"/>
      <c r="D55" s="43"/>
      <c r="E55" s="107">
        <f>SUM(E56:E59)</f>
        <v>0</v>
      </c>
      <c r="F55" s="107">
        <f>SUM(F56:F59)</f>
        <v>0</v>
      </c>
      <c r="G55" s="107">
        <f>SUM(G56:G59)</f>
        <v>0</v>
      </c>
    </row>
    <row r="56" spans="1:7" ht="15.75" x14ac:dyDescent="0.2">
      <c r="A56" s="40" t="s">
        <v>114</v>
      </c>
      <c r="B56" s="89"/>
      <c r="C56" s="92"/>
      <c r="D56" s="110"/>
      <c r="E56" s="107">
        <f>C56*D56</f>
        <v>0</v>
      </c>
      <c r="F56" s="121">
        <v>0</v>
      </c>
      <c r="G56" s="107">
        <f>E56+F56</f>
        <v>0</v>
      </c>
    </row>
    <row r="57" spans="1:7" ht="15.75" x14ac:dyDescent="0.2">
      <c r="A57" s="40" t="s">
        <v>115</v>
      </c>
      <c r="B57" s="89"/>
      <c r="C57" s="92"/>
      <c r="D57" s="110"/>
      <c r="E57" s="107">
        <f>C57*D57</f>
        <v>0</v>
      </c>
      <c r="F57" s="121">
        <v>0</v>
      </c>
      <c r="G57" s="107">
        <f>E57+F57</f>
        <v>0</v>
      </c>
    </row>
    <row r="58" spans="1:7" ht="15.75" x14ac:dyDescent="0.2">
      <c r="A58" s="40" t="s">
        <v>116</v>
      </c>
      <c r="B58" s="89"/>
      <c r="C58" s="92"/>
      <c r="D58" s="110"/>
      <c r="E58" s="107">
        <f>C58*D58</f>
        <v>0</v>
      </c>
      <c r="F58" s="121">
        <v>0</v>
      </c>
      <c r="G58" s="107">
        <f>E58+F58</f>
        <v>0</v>
      </c>
    </row>
    <row r="59" spans="1:7" ht="15.75" x14ac:dyDescent="0.2">
      <c r="A59" s="40" t="s">
        <v>117</v>
      </c>
      <c r="B59" s="89"/>
      <c r="C59" s="92"/>
      <c r="D59" s="110"/>
      <c r="E59" s="107">
        <f>C59*D59</f>
        <v>0</v>
      </c>
      <c r="F59" s="121">
        <v>0</v>
      </c>
      <c r="G59" s="107">
        <f>E59+F59</f>
        <v>0</v>
      </c>
    </row>
    <row r="60" spans="1:7" ht="7.5" customHeight="1" x14ac:dyDescent="0.25">
      <c r="A60" s="19"/>
      <c r="B60" s="19"/>
      <c r="C60" s="19"/>
      <c r="D60" s="19"/>
      <c r="E60" s="20"/>
      <c r="F60" s="21"/>
      <c r="G60" s="20"/>
    </row>
    <row r="61" spans="1:7" ht="15.75" x14ac:dyDescent="0.25">
      <c r="A61" s="38" t="s">
        <v>118</v>
      </c>
      <c r="B61" s="44"/>
      <c r="C61" s="42"/>
      <c r="D61" s="43"/>
      <c r="E61" s="107">
        <f>SUM(E62:E68)</f>
        <v>0</v>
      </c>
      <c r="F61" s="107">
        <f>SUM(F62:F68)</f>
        <v>0</v>
      </c>
      <c r="G61" s="107">
        <f>SUM(G62:G68)</f>
        <v>0</v>
      </c>
    </row>
    <row r="62" spans="1:7" ht="15.75" x14ac:dyDescent="0.2">
      <c r="A62" s="40" t="s">
        <v>119</v>
      </c>
      <c r="B62" s="89"/>
      <c r="C62" s="92"/>
      <c r="D62" s="110"/>
      <c r="E62" s="107">
        <f t="shared" ref="E62:E68" si="8">C62*D62</f>
        <v>0</v>
      </c>
      <c r="F62" s="121">
        <v>0</v>
      </c>
      <c r="G62" s="107">
        <f t="shared" ref="G62:G68" si="9">E62+F62</f>
        <v>0</v>
      </c>
    </row>
    <row r="63" spans="1:7" ht="15.75" x14ac:dyDescent="0.2">
      <c r="A63" s="40" t="s">
        <v>120</v>
      </c>
      <c r="B63" s="89"/>
      <c r="C63" s="92"/>
      <c r="D63" s="110"/>
      <c r="E63" s="107">
        <f t="shared" si="8"/>
        <v>0</v>
      </c>
      <c r="F63" s="121">
        <v>0</v>
      </c>
      <c r="G63" s="107">
        <f t="shared" si="9"/>
        <v>0</v>
      </c>
    </row>
    <row r="64" spans="1:7" ht="15.75" x14ac:dyDescent="0.2">
      <c r="A64" s="40" t="s">
        <v>413</v>
      </c>
      <c r="B64" s="89"/>
      <c r="C64" s="92"/>
      <c r="D64" s="110"/>
      <c r="E64" s="107">
        <f t="shared" si="8"/>
        <v>0</v>
      </c>
      <c r="F64" s="121">
        <v>0</v>
      </c>
      <c r="G64" s="107">
        <f t="shared" si="9"/>
        <v>0</v>
      </c>
    </row>
    <row r="65" spans="1:7" ht="15.75" x14ac:dyDescent="0.2">
      <c r="A65" s="40" t="s">
        <v>121</v>
      </c>
      <c r="B65" s="89"/>
      <c r="C65" s="92"/>
      <c r="D65" s="110"/>
      <c r="E65" s="107">
        <f t="shared" si="8"/>
        <v>0</v>
      </c>
      <c r="F65" s="121">
        <v>0</v>
      </c>
      <c r="G65" s="107">
        <f t="shared" si="9"/>
        <v>0</v>
      </c>
    </row>
    <row r="66" spans="1:7" ht="15.75" x14ac:dyDescent="0.2">
      <c r="A66" s="40" t="s">
        <v>122</v>
      </c>
      <c r="B66" s="89"/>
      <c r="C66" s="92"/>
      <c r="D66" s="110"/>
      <c r="E66" s="107">
        <f t="shared" si="8"/>
        <v>0</v>
      </c>
      <c r="F66" s="121">
        <v>0</v>
      </c>
      <c r="G66" s="107">
        <f t="shared" si="9"/>
        <v>0</v>
      </c>
    </row>
    <row r="67" spans="1:7" ht="15.75" x14ac:dyDescent="0.2">
      <c r="A67" s="40" t="s">
        <v>123</v>
      </c>
      <c r="B67" s="89"/>
      <c r="C67" s="92"/>
      <c r="D67" s="110"/>
      <c r="E67" s="107">
        <f t="shared" si="8"/>
        <v>0</v>
      </c>
      <c r="F67" s="121">
        <v>0</v>
      </c>
      <c r="G67" s="107">
        <f t="shared" si="9"/>
        <v>0</v>
      </c>
    </row>
    <row r="68" spans="1:7" ht="15.75" x14ac:dyDescent="0.2">
      <c r="A68" s="40" t="s">
        <v>124</v>
      </c>
      <c r="B68" s="89"/>
      <c r="C68" s="92"/>
      <c r="D68" s="110"/>
      <c r="E68" s="107">
        <f t="shared" si="8"/>
        <v>0</v>
      </c>
      <c r="F68" s="121">
        <v>0</v>
      </c>
      <c r="G68" s="107">
        <f t="shared" si="9"/>
        <v>0</v>
      </c>
    </row>
    <row r="69" spans="1:7" ht="7.5" customHeight="1" x14ac:dyDescent="0.25">
      <c r="A69" s="24"/>
      <c r="B69" s="19"/>
      <c r="C69" s="19"/>
      <c r="D69" s="19"/>
      <c r="E69" s="45"/>
      <c r="F69" s="45"/>
      <c r="G69" s="45"/>
    </row>
    <row r="70" spans="1:7" ht="15.75" x14ac:dyDescent="0.25">
      <c r="A70" s="38" t="s">
        <v>125</v>
      </c>
      <c r="B70" s="44"/>
      <c r="C70" s="42"/>
      <c r="D70" s="43"/>
      <c r="E70" s="107">
        <f>SUM(E71:E73)</f>
        <v>0</v>
      </c>
      <c r="F70" s="107">
        <f>SUM(F71:F73)</f>
        <v>0</v>
      </c>
      <c r="G70" s="107">
        <f>SUM(G71:G73)</f>
        <v>0</v>
      </c>
    </row>
    <row r="71" spans="1:7" ht="15.75" x14ac:dyDescent="0.2">
      <c r="A71" s="40" t="s">
        <v>126</v>
      </c>
      <c r="B71" s="89"/>
      <c r="C71" s="92"/>
      <c r="D71" s="110"/>
      <c r="E71" s="107">
        <f>C71*D71</f>
        <v>0</v>
      </c>
      <c r="F71" s="121">
        <v>0</v>
      </c>
      <c r="G71" s="107">
        <f>E71+F71</f>
        <v>0</v>
      </c>
    </row>
    <row r="72" spans="1:7" ht="15.75" x14ac:dyDescent="0.2">
      <c r="A72" s="40" t="s">
        <v>127</v>
      </c>
      <c r="B72" s="89"/>
      <c r="C72" s="92"/>
      <c r="D72" s="110"/>
      <c r="E72" s="107">
        <f>C72*D72</f>
        <v>0</v>
      </c>
      <c r="F72" s="121">
        <v>0</v>
      </c>
      <c r="G72" s="107">
        <f>E72+F72</f>
        <v>0</v>
      </c>
    </row>
    <row r="73" spans="1:7" ht="15.75" x14ac:dyDescent="0.2">
      <c r="A73" s="40" t="s">
        <v>128</v>
      </c>
      <c r="B73" s="89"/>
      <c r="C73" s="92"/>
      <c r="D73" s="110"/>
      <c r="E73" s="107">
        <f>C73*D73</f>
        <v>0</v>
      </c>
      <c r="F73" s="121">
        <v>0</v>
      </c>
      <c r="G73" s="107">
        <f>E73+F73</f>
        <v>0</v>
      </c>
    </row>
    <row r="74" spans="1:7" ht="7.5" customHeight="1" x14ac:dyDescent="0.25">
      <c r="A74" s="24"/>
      <c r="B74" s="19"/>
      <c r="C74" s="19"/>
      <c r="D74" s="19"/>
      <c r="E74" s="45"/>
      <c r="F74" s="45"/>
      <c r="G74" s="45"/>
    </row>
    <row r="75" spans="1:7" ht="15.75" x14ac:dyDescent="0.25">
      <c r="A75" s="38" t="s">
        <v>21</v>
      </c>
      <c r="B75" s="44"/>
      <c r="C75" s="42"/>
      <c r="D75" s="43"/>
      <c r="E75" s="107">
        <f>SUM(E76:E79)</f>
        <v>0</v>
      </c>
      <c r="F75" s="107">
        <f>SUM(F76:F79)</f>
        <v>0</v>
      </c>
      <c r="G75" s="107">
        <f>SUM(G76:G79)</f>
        <v>0</v>
      </c>
    </row>
    <row r="76" spans="1:7" ht="15.75" x14ac:dyDescent="0.2">
      <c r="A76" s="40" t="s">
        <v>129</v>
      </c>
      <c r="B76" s="89"/>
      <c r="C76" s="92"/>
      <c r="D76" s="110"/>
      <c r="E76" s="107">
        <f>C76*D76</f>
        <v>0</v>
      </c>
      <c r="F76" s="121">
        <v>0</v>
      </c>
      <c r="G76" s="107">
        <f>E76+F76</f>
        <v>0</v>
      </c>
    </row>
    <row r="77" spans="1:7" ht="15.75" x14ac:dyDescent="0.2">
      <c r="A77" s="40" t="s">
        <v>130</v>
      </c>
      <c r="B77" s="89"/>
      <c r="C77" s="92"/>
      <c r="D77" s="110"/>
      <c r="E77" s="107">
        <f>C77*D77</f>
        <v>0</v>
      </c>
      <c r="F77" s="121">
        <v>0</v>
      </c>
      <c r="G77" s="107">
        <f>E77+F77</f>
        <v>0</v>
      </c>
    </row>
    <row r="78" spans="1:7" ht="15.75" x14ac:dyDescent="0.2">
      <c r="A78" s="40" t="s">
        <v>131</v>
      </c>
      <c r="B78" s="89"/>
      <c r="C78" s="92"/>
      <c r="D78" s="110"/>
      <c r="E78" s="107">
        <f>C78*D78</f>
        <v>0</v>
      </c>
      <c r="F78" s="121">
        <v>0</v>
      </c>
      <c r="G78" s="107">
        <f>E78+F78</f>
        <v>0</v>
      </c>
    </row>
    <row r="79" spans="1:7" ht="15.75" x14ac:dyDescent="0.2">
      <c r="A79" s="40" t="s">
        <v>132</v>
      </c>
      <c r="B79" s="89"/>
      <c r="C79" s="92"/>
      <c r="D79" s="110"/>
      <c r="E79" s="107">
        <f>C79*D79</f>
        <v>0</v>
      </c>
      <c r="F79" s="121">
        <v>0</v>
      </c>
      <c r="G79" s="107">
        <f>E79+F79</f>
        <v>0</v>
      </c>
    </row>
    <row r="80" spans="1:7" ht="7.5" customHeight="1" x14ac:dyDescent="0.25">
      <c r="A80" s="24"/>
      <c r="B80" s="19"/>
      <c r="C80" s="19"/>
      <c r="D80" s="19"/>
      <c r="E80" s="45"/>
      <c r="F80" s="45"/>
      <c r="G80" s="45"/>
    </row>
    <row r="81" spans="1:7" ht="15.75" x14ac:dyDescent="0.25">
      <c r="A81" s="38" t="s">
        <v>22</v>
      </c>
      <c r="B81" s="44"/>
      <c r="C81" s="42"/>
      <c r="D81" s="43"/>
      <c r="E81" s="107">
        <f>SUM(E82:E85)</f>
        <v>0</v>
      </c>
      <c r="F81" s="107">
        <f>SUM(F82:F85)</f>
        <v>0</v>
      </c>
      <c r="G81" s="107">
        <f>SUM(G82:G85)</f>
        <v>0</v>
      </c>
    </row>
    <row r="82" spans="1:7" ht="15.75" x14ac:dyDescent="0.2">
      <c r="A82" s="40" t="s">
        <v>133</v>
      </c>
      <c r="B82" s="89"/>
      <c r="C82" s="92"/>
      <c r="D82" s="110"/>
      <c r="E82" s="107">
        <f>C82*D82</f>
        <v>0</v>
      </c>
      <c r="F82" s="121">
        <v>0</v>
      </c>
      <c r="G82" s="107">
        <f>E82+F82</f>
        <v>0</v>
      </c>
    </row>
    <row r="83" spans="1:7" ht="15.75" x14ac:dyDescent="0.2">
      <c r="A83" s="40" t="s">
        <v>134</v>
      </c>
      <c r="B83" s="89"/>
      <c r="C83" s="92"/>
      <c r="D83" s="110"/>
      <c r="E83" s="107">
        <f>C83*D83</f>
        <v>0</v>
      </c>
      <c r="F83" s="121">
        <v>0</v>
      </c>
      <c r="G83" s="107">
        <f>E83+F83</f>
        <v>0</v>
      </c>
    </row>
    <row r="84" spans="1:7" ht="15.75" x14ac:dyDescent="0.2">
      <c r="A84" s="40" t="s">
        <v>135</v>
      </c>
      <c r="B84" s="89"/>
      <c r="C84" s="92"/>
      <c r="D84" s="110"/>
      <c r="E84" s="107">
        <f>C84*D84</f>
        <v>0</v>
      </c>
      <c r="F84" s="121">
        <v>0</v>
      </c>
      <c r="G84" s="107">
        <f>E84+F84</f>
        <v>0</v>
      </c>
    </row>
    <row r="85" spans="1:7" ht="15.75" x14ac:dyDescent="0.2">
      <c r="A85" s="40" t="s">
        <v>136</v>
      </c>
      <c r="B85" s="89"/>
      <c r="C85" s="92"/>
      <c r="D85" s="110"/>
      <c r="E85" s="107">
        <f>C85*D85</f>
        <v>0</v>
      </c>
      <c r="F85" s="121">
        <v>0</v>
      </c>
      <c r="G85" s="107">
        <f>E85+F85</f>
        <v>0</v>
      </c>
    </row>
    <row r="86" spans="1:7" ht="7.5" customHeight="1" x14ac:dyDescent="0.25">
      <c r="A86" s="24"/>
      <c r="B86" s="19"/>
      <c r="C86" s="19"/>
      <c r="D86" s="19"/>
      <c r="E86" s="45"/>
      <c r="F86" s="45"/>
      <c r="G86" s="45"/>
    </row>
    <row r="87" spans="1:7" ht="15.75" x14ac:dyDescent="0.25">
      <c r="A87" s="38" t="s">
        <v>23</v>
      </c>
      <c r="B87" s="44"/>
      <c r="C87" s="42"/>
      <c r="D87" s="43"/>
      <c r="E87" s="107">
        <f t="shared" ref="E87:G88" si="10">SUM(E89:E91)</f>
        <v>0</v>
      </c>
      <c r="F87" s="107">
        <f t="shared" si="10"/>
        <v>0</v>
      </c>
      <c r="G87" s="107">
        <f t="shared" si="10"/>
        <v>0</v>
      </c>
    </row>
    <row r="88" spans="1:7" ht="15.75" x14ac:dyDescent="0.2">
      <c r="A88" s="40" t="s">
        <v>137</v>
      </c>
      <c r="B88" s="89"/>
      <c r="C88" s="92"/>
      <c r="D88" s="110"/>
      <c r="E88" s="107">
        <f t="shared" si="10"/>
        <v>0</v>
      </c>
      <c r="F88" s="121">
        <f t="shared" si="10"/>
        <v>0</v>
      </c>
      <c r="G88" s="107">
        <f t="shared" si="10"/>
        <v>0</v>
      </c>
    </row>
    <row r="89" spans="1:7" ht="15.75" x14ac:dyDescent="0.2">
      <c r="A89" s="40" t="s">
        <v>138</v>
      </c>
      <c r="B89" s="89"/>
      <c r="C89" s="92"/>
      <c r="D89" s="110"/>
      <c r="E89" s="107">
        <f>C89*D89</f>
        <v>0</v>
      </c>
      <c r="F89" s="121">
        <v>0</v>
      </c>
      <c r="G89" s="107">
        <f>E89+F89</f>
        <v>0</v>
      </c>
    </row>
    <row r="90" spans="1:7" ht="15.75" x14ac:dyDescent="0.2">
      <c r="A90" s="40" t="s">
        <v>139</v>
      </c>
      <c r="B90" s="89"/>
      <c r="C90" s="92"/>
      <c r="D90" s="110"/>
      <c r="E90" s="107">
        <f>C90*D90</f>
        <v>0</v>
      </c>
      <c r="F90" s="121">
        <v>0</v>
      </c>
      <c r="G90" s="107">
        <f>E90+F90</f>
        <v>0</v>
      </c>
    </row>
    <row r="91" spans="1:7" ht="15.75" x14ac:dyDescent="0.2">
      <c r="A91" s="40" t="s">
        <v>140</v>
      </c>
      <c r="B91" s="89"/>
      <c r="C91" s="92"/>
      <c r="D91" s="110"/>
      <c r="E91" s="107">
        <f>C91*D91</f>
        <v>0</v>
      </c>
      <c r="F91" s="121">
        <v>0</v>
      </c>
      <c r="G91" s="107">
        <f>E91+F91</f>
        <v>0</v>
      </c>
    </row>
    <row r="92" spans="1:7" ht="7.5" customHeight="1" x14ac:dyDescent="0.25">
      <c r="A92" s="24"/>
      <c r="B92" s="19"/>
      <c r="C92" s="19"/>
      <c r="D92" s="19"/>
      <c r="E92" s="45"/>
      <c r="F92" s="45"/>
      <c r="G92" s="45"/>
    </row>
    <row r="93" spans="1:7" ht="15.75" x14ac:dyDescent="0.25">
      <c r="A93" s="38" t="s">
        <v>24</v>
      </c>
      <c r="B93" s="44"/>
      <c r="C93" s="42"/>
      <c r="D93" s="43"/>
      <c r="E93" s="107">
        <f>SUM(E94:E101)</f>
        <v>0</v>
      </c>
      <c r="F93" s="107">
        <f>SUM(F94:F101)</f>
        <v>0</v>
      </c>
      <c r="G93" s="107">
        <f>SUM(G94:G101)</f>
        <v>0</v>
      </c>
    </row>
    <row r="94" spans="1:7" ht="15.75" x14ac:dyDescent="0.2">
      <c r="A94" s="40" t="s">
        <v>141</v>
      </c>
      <c r="B94" s="89"/>
      <c r="C94" s="92"/>
      <c r="D94" s="110"/>
      <c r="E94" s="107">
        <f t="shared" ref="E94:E101" si="11">C94*D94</f>
        <v>0</v>
      </c>
      <c r="F94" s="121">
        <v>0</v>
      </c>
      <c r="G94" s="107">
        <f t="shared" ref="G94:G101" si="12">E94+F94</f>
        <v>0</v>
      </c>
    </row>
    <row r="95" spans="1:7" ht="15.75" x14ac:dyDescent="0.2">
      <c r="A95" s="40" t="s">
        <v>142</v>
      </c>
      <c r="B95" s="89"/>
      <c r="C95" s="92"/>
      <c r="D95" s="110"/>
      <c r="E95" s="107">
        <f t="shared" si="11"/>
        <v>0</v>
      </c>
      <c r="F95" s="121">
        <v>0</v>
      </c>
      <c r="G95" s="107">
        <f t="shared" si="12"/>
        <v>0</v>
      </c>
    </row>
    <row r="96" spans="1:7" ht="15.75" x14ac:dyDescent="0.2">
      <c r="A96" s="40" t="s">
        <v>143</v>
      </c>
      <c r="B96" s="89"/>
      <c r="C96" s="92"/>
      <c r="D96" s="110"/>
      <c r="E96" s="107">
        <f t="shared" si="11"/>
        <v>0</v>
      </c>
      <c r="F96" s="121">
        <v>0</v>
      </c>
      <c r="G96" s="107">
        <f t="shared" si="12"/>
        <v>0</v>
      </c>
    </row>
    <row r="97" spans="1:7" ht="15.75" x14ac:dyDescent="0.2">
      <c r="A97" s="40" t="s">
        <v>419</v>
      </c>
      <c r="B97" s="89"/>
      <c r="C97" s="92"/>
      <c r="D97" s="110"/>
      <c r="E97" s="107">
        <f t="shared" si="11"/>
        <v>0</v>
      </c>
      <c r="F97" s="121">
        <v>0</v>
      </c>
      <c r="G97" s="107">
        <f t="shared" si="12"/>
        <v>0</v>
      </c>
    </row>
    <row r="98" spans="1:7" ht="15.75" x14ac:dyDescent="0.2">
      <c r="A98" s="40" t="s">
        <v>144</v>
      </c>
      <c r="B98" s="89"/>
      <c r="C98" s="92"/>
      <c r="D98" s="110"/>
      <c r="E98" s="107">
        <f t="shared" si="11"/>
        <v>0</v>
      </c>
      <c r="F98" s="121">
        <v>0</v>
      </c>
      <c r="G98" s="107">
        <f t="shared" si="12"/>
        <v>0</v>
      </c>
    </row>
    <row r="99" spans="1:7" ht="15.75" x14ac:dyDescent="0.2">
      <c r="A99" s="40" t="s">
        <v>145</v>
      </c>
      <c r="B99" s="89"/>
      <c r="C99" s="92"/>
      <c r="D99" s="110"/>
      <c r="E99" s="107">
        <f t="shared" si="11"/>
        <v>0</v>
      </c>
      <c r="F99" s="121">
        <v>0</v>
      </c>
      <c r="G99" s="107">
        <f t="shared" si="12"/>
        <v>0</v>
      </c>
    </row>
    <row r="100" spans="1:7" ht="15.75" x14ac:dyDescent="0.2">
      <c r="A100" s="40" t="s">
        <v>146</v>
      </c>
      <c r="B100" s="89"/>
      <c r="C100" s="92"/>
      <c r="D100" s="110"/>
      <c r="E100" s="107">
        <f t="shared" si="11"/>
        <v>0</v>
      </c>
      <c r="F100" s="121">
        <v>0</v>
      </c>
      <c r="G100" s="107">
        <f t="shared" si="12"/>
        <v>0</v>
      </c>
    </row>
    <row r="101" spans="1:7" ht="15.75" x14ac:dyDescent="0.2">
      <c r="A101" s="40" t="s">
        <v>147</v>
      </c>
      <c r="B101" s="89"/>
      <c r="C101" s="92"/>
      <c r="D101" s="110"/>
      <c r="E101" s="107">
        <f t="shared" si="11"/>
        <v>0</v>
      </c>
      <c r="F101" s="121">
        <v>0</v>
      </c>
      <c r="G101" s="107">
        <f t="shared" si="12"/>
        <v>0</v>
      </c>
    </row>
    <row r="102" spans="1:7" ht="8.1" customHeight="1" x14ac:dyDescent="0.2">
      <c r="A102"/>
      <c r="B102"/>
      <c r="C102"/>
      <c r="D102"/>
      <c r="E102"/>
      <c r="F102"/>
      <c r="G102"/>
    </row>
    <row r="103" spans="1:7" x14ac:dyDescent="0.2">
      <c r="A103" s="124" t="s">
        <v>387</v>
      </c>
      <c r="B103" s="124"/>
      <c r="C103" s="124"/>
      <c r="D103" s="124"/>
      <c r="E103" s="124"/>
      <c r="F103" s="124"/>
      <c r="G103" s="124"/>
    </row>
    <row r="104" spans="1:7" x14ac:dyDescent="0.2">
      <c r="A104" s="124" t="s">
        <v>409</v>
      </c>
      <c r="B104" s="124"/>
      <c r="C104" s="124"/>
      <c r="D104" s="124"/>
      <c r="E104" s="124"/>
      <c r="F104" s="124"/>
      <c r="G104" s="124"/>
    </row>
    <row r="105" spans="1:7" x14ac:dyDescent="0.2">
      <c r="A105" s="125" t="s">
        <v>410</v>
      </c>
      <c r="B105" s="124"/>
      <c r="C105" s="124"/>
      <c r="D105" s="124"/>
      <c r="E105" s="124"/>
      <c r="F105" s="124"/>
      <c r="G105" s="124"/>
    </row>
    <row r="106" spans="1:7" x14ac:dyDescent="0.2">
      <c r="A106" s="125" t="s">
        <v>411</v>
      </c>
      <c r="B106" s="124"/>
      <c r="C106" s="124"/>
      <c r="D106" s="124"/>
      <c r="E106" s="124"/>
      <c r="F106" s="124"/>
      <c r="G106" s="124"/>
    </row>
    <row r="107" spans="1:7" x14ac:dyDescent="0.2">
      <c r="B107"/>
      <c r="C107"/>
      <c r="D107"/>
      <c r="E107"/>
      <c r="F107"/>
      <c r="G107"/>
    </row>
    <row r="108" spans="1:7" x14ac:dyDescent="0.2">
      <c r="A108"/>
      <c r="B108"/>
      <c r="C108"/>
      <c r="D108"/>
      <c r="E108"/>
      <c r="F108"/>
      <c r="G108"/>
    </row>
    <row r="109" spans="1:7" x14ac:dyDescent="0.2">
      <c r="A109"/>
      <c r="B109"/>
      <c r="C109"/>
      <c r="D109"/>
      <c r="E109"/>
      <c r="F109"/>
      <c r="G109"/>
    </row>
    <row r="110" spans="1:7" x14ac:dyDescent="0.2">
      <c r="A110"/>
      <c r="B110"/>
      <c r="C110"/>
      <c r="D110"/>
      <c r="E110"/>
      <c r="F110"/>
      <c r="G110"/>
    </row>
    <row r="111" spans="1:7" x14ac:dyDescent="0.2">
      <c r="A111"/>
      <c r="B111"/>
      <c r="C111"/>
      <c r="D111"/>
      <c r="E111"/>
      <c r="F111"/>
      <c r="G111"/>
    </row>
    <row r="112" spans="1:7" x14ac:dyDescent="0.2">
      <c r="A112"/>
      <c r="B112"/>
      <c r="C112"/>
      <c r="D112"/>
      <c r="E112"/>
      <c r="F112"/>
      <c r="G112"/>
    </row>
    <row r="113" spans="1:7" x14ac:dyDescent="0.2">
      <c r="A113"/>
      <c r="B113"/>
      <c r="C113"/>
      <c r="D113"/>
      <c r="E113"/>
      <c r="F113"/>
      <c r="G113"/>
    </row>
    <row r="114" spans="1:7" x14ac:dyDescent="0.2">
      <c r="E114" s="2"/>
      <c r="F114" s="2"/>
      <c r="G114" s="2"/>
    </row>
    <row r="115" spans="1:7" x14ac:dyDescent="0.2">
      <c r="E115" s="2"/>
      <c r="F115" s="2"/>
      <c r="G115" s="2"/>
    </row>
    <row r="116" spans="1:7" x14ac:dyDescent="0.2">
      <c r="E116" s="2"/>
      <c r="F116" s="2"/>
      <c r="G116" s="2"/>
    </row>
    <row r="117" spans="1:7" x14ac:dyDescent="0.2">
      <c r="E117" s="2"/>
      <c r="F117" s="2"/>
      <c r="G117" s="2"/>
    </row>
    <row r="118" spans="1:7" x14ac:dyDescent="0.2">
      <c r="E118" s="2"/>
      <c r="F118" s="2"/>
      <c r="G118" s="2"/>
    </row>
  </sheetData>
  <sheetProtection selectLockedCells="1"/>
  <mergeCells count="6">
    <mergeCell ref="G1:G2"/>
    <mergeCell ref="A1:A2"/>
    <mergeCell ref="C1:C2"/>
    <mergeCell ref="D1:D2"/>
    <mergeCell ref="E1:E2"/>
    <mergeCell ref="F1:F2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  <rowBreaks count="1" manualBreakCount="1">
    <brk id="3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UNIDAD!$A$1:$A$4</xm:f>
          </x14:formula1>
          <xm:sqref>B6:B11 B14:B22 B26:B30 B33:B41 B44:B47 B50:B53 B56:B59 B62:B68 B71:B73 B76:B79 B82:B85 B94:B101 B88:B91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B46" sqref="B46"/>
    </sheetView>
  </sheetViews>
  <sheetFormatPr baseColWidth="10" defaultRowHeight="12.75" x14ac:dyDescent="0.2"/>
  <cols>
    <col min="1" max="1" width="76.7109375" customWidth="1"/>
    <col min="2" max="2" width="17.42578125" customWidth="1"/>
  </cols>
  <sheetData>
    <row r="1" spans="1:2" ht="12.95" customHeight="1" x14ac:dyDescent="0.2">
      <c r="A1" s="145" t="s">
        <v>26</v>
      </c>
      <c r="B1" s="151" t="s">
        <v>14</v>
      </c>
    </row>
    <row r="2" spans="1:2" ht="12.95" customHeight="1" thickBot="1" x14ac:dyDescent="0.25">
      <c r="A2" s="146"/>
      <c r="B2" s="152" t="s">
        <v>0</v>
      </c>
    </row>
    <row r="3" spans="1:2" ht="15.75" x14ac:dyDescent="0.2">
      <c r="A3" s="46" t="s">
        <v>25</v>
      </c>
      <c r="B3" s="111">
        <f>B5+B16+B28+B37+B45</f>
        <v>0</v>
      </c>
    </row>
    <row r="4" spans="1:2" ht="9.6" customHeight="1" x14ac:dyDescent="0.25">
      <c r="A4" s="19"/>
      <c r="B4" s="47"/>
    </row>
    <row r="5" spans="1:2" ht="15.75" x14ac:dyDescent="0.25">
      <c r="A5" s="48" t="s">
        <v>148</v>
      </c>
      <c r="B5" s="112">
        <f>SUM(B6:B14)</f>
        <v>0</v>
      </c>
    </row>
    <row r="6" spans="1:2" ht="15.75" x14ac:dyDescent="0.25">
      <c r="A6" s="23" t="s">
        <v>149</v>
      </c>
      <c r="B6" s="113"/>
    </row>
    <row r="7" spans="1:2" ht="15.75" x14ac:dyDescent="0.25">
      <c r="A7" s="17" t="s">
        <v>150</v>
      </c>
      <c r="B7" s="113"/>
    </row>
    <row r="8" spans="1:2" ht="15.75" x14ac:dyDescent="0.25">
      <c r="A8" s="17" t="s">
        <v>151</v>
      </c>
      <c r="B8" s="113"/>
    </row>
    <row r="9" spans="1:2" ht="15.75" x14ac:dyDescent="0.25">
      <c r="A9" s="17" t="s">
        <v>152</v>
      </c>
      <c r="B9" s="113"/>
    </row>
    <row r="10" spans="1:2" ht="15.75" x14ac:dyDescent="0.25">
      <c r="A10" s="17" t="s">
        <v>153</v>
      </c>
      <c r="B10" s="113"/>
    </row>
    <row r="11" spans="1:2" ht="15.75" x14ac:dyDescent="0.25">
      <c r="A11" s="17" t="s">
        <v>154</v>
      </c>
      <c r="B11" s="113"/>
    </row>
    <row r="12" spans="1:2" ht="15.75" x14ac:dyDescent="0.25">
      <c r="A12" s="17" t="s">
        <v>155</v>
      </c>
      <c r="B12" s="113"/>
    </row>
    <row r="13" spans="1:2" ht="15.75" x14ac:dyDescent="0.25">
      <c r="A13" s="17" t="s">
        <v>222</v>
      </c>
      <c r="B13" s="113"/>
    </row>
    <row r="14" spans="1:2" ht="15.75" x14ac:dyDescent="0.25">
      <c r="A14" s="94" t="s">
        <v>220</v>
      </c>
      <c r="B14" s="113"/>
    </row>
    <row r="15" spans="1:2" ht="9.6" customHeight="1" x14ac:dyDescent="0.25">
      <c r="A15" s="19"/>
      <c r="B15" s="47"/>
    </row>
    <row r="16" spans="1:2" ht="15.75" x14ac:dyDescent="0.25">
      <c r="A16" s="48" t="s">
        <v>156</v>
      </c>
      <c r="B16" s="112">
        <f>SUM(B17:B25)</f>
        <v>0</v>
      </c>
    </row>
    <row r="17" spans="1:2" ht="15.75" x14ac:dyDescent="0.25">
      <c r="A17" s="17" t="s">
        <v>157</v>
      </c>
      <c r="B17" s="113"/>
    </row>
    <row r="18" spans="1:2" ht="15.75" x14ac:dyDescent="0.25">
      <c r="A18" s="17" t="s">
        <v>158</v>
      </c>
      <c r="B18" s="113"/>
    </row>
    <row r="19" spans="1:2" ht="15.75" x14ac:dyDescent="0.25">
      <c r="A19" s="17" t="s">
        <v>159</v>
      </c>
      <c r="B19" s="113"/>
    </row>
    <row r="20" spans="1:2" ht="15.75" x14ac:dyDescent="0.25">
      <c r="A20" s="17" t="s">
        <v>160</v>
      </c>
      <c r="B20" s="113"/>
    </row>
    <row r="21" spans="1:2" ht="15.75" x14ac:dyDescent="0.25">
      <c r="A21" s="17" t="s">
        <v>161</v>
      </c>
      <c r="B21" s="113"/>
    </row>
    <row r="22" spans="1:2" ht="15.75" x14ac:dyDescent="0.25">
      <c r="A22" s="17" t="s">
        <v>162</v>
      </c>
      <c r="B22" s="113"/>
    </row>
    <row r="23" spans="1:2" ht="15.75" x14ac:dyDescent="0.25">
      <c r="A23" s="17" t="s">
        <v>163</v>
      </c>
      <c r="B23" s="113"/>
    </row>
    <row r="24" spans="1:2" ht="15.75" x14ac:dyDescent="0.25">
      <c r="A24" s="17" t="s">
        <v>164</v>
      </c>
      <c r="B24" s="113"/>
    </row>
    <row r="25" spans="1:2" ht="15.75" x14ac:dyDescent="0.25">
      <c r="A25" s="17" t="s">
        <v>221</v>
      </c>
      <c r="B25" s="113"/>
    </row>
    <row r="26" spans="1:2" ht="15.75" x14ac:dyDescent="0.25">
      <c r="A26" s="94" t="s">
        <v>220</v>
      </c>
      <c r="B26" s="113"/>
    </row>
    <row r="27" spans="1:2" ht="9.6" customHeight="1" x14ac:dyDescent="0.2">
      <c r="A27" s="47"/>
      <c r="B27" s="47"/>
    </row>
    <row r="28" spans="1:2" ht="15.75" x14ac:dyDescent="0.25">
      <c r="A28" s="48" t="s">
        <v>165</v>
      </c>
      <c r="B28" s="112">
        <f>SUM(B29:B34)</f>
        <v>0</v>
      </c>
    </row>
    <row r="29" spans="1:2" ht="15.75" x14ac:dyDescent="0.25">
      <c r="A29" s="17" t="s">
        <v>166</v>
      </c>
      <c r="B29" s="113"/>
    </row>
    <row r="30" spans="1:2" ht="15.75" x14ac:dyDescent="0.25">
      <c r="A30" s="17" t="s">
        <v>167</v>
      </c>
      <c r="B30" s="113"/>
    </row>
    <row r="31" spans="1:2" ht="15.75" x14ac:dyDescent="0.25">
      <c r="A31" s="17" t="s">
        <v>168</v>
      </c>
      <c r="B31" s="113"/>
    </row>
    <row r="32" spans="1:2" ht="15.75" x14ac:dyDescent="0.25">
      <c r="A32" s="17" t="s">
        <v>223</v>
      </c>
      <c r="B32" s="113"/>
    </row>
    <row r="33" spans="1:2" ht="15.75" x14ac:dyDescent="0.25">
      <c r="A33" s="95" t="s">
        <v>224</v>
      </c>
      <c r="B33" s="113"/>
    </row>
    <row r="34" spans="1:2" ht="15.75" x14ac:dyDescent="0.25">
      <c r="A34" s="17" t="s">
        <v>225</v>
      </c>
      <c r="B34" s="113"/>
    </row>
    <row r="35" spans="1:2" ht="15.75" x14ac:dyDescent="0.25">
      <c r="A35" s="95" t="s">
        <v>224</v>
      </c>
      <c r="B35" s="113"/>
    </row>
    <row r="36" spans="1:2" ht="9.6" customHeight="1" x14ac:dyDescent="0.2">
      <c r="A36" s="47"/>
      <c r="B36" s="47"/>
    </row>
    <row r="37" spans="1:2" ht="15.75" x14ac:dyDescent="0.25">
      <c r="A37" s="48" t="s">
        <v>169</v>
      </c>
      <c r="B37" s="112">
        <f>SUM(B38:B43)</f>
        <v>0</v>
      </c>
    </row>
    <row r="38" spans="1:2" ht="15.75" x14ac:dyDescent="0.25">
      <c r="A38" s="17" t="s">
        <v>170</v>
      </c>
      <c r="B38" s="113"/>
    </row>
    <row r="39" spans="1:2" ht="15.75" x14ac:dyDescent="0.25">
      <c r="A39" s="94" t="s">
        <v>227</v>
      </c>
      <c r="B39" s="113"/>
    </row>
    <row r="40" spans="1:2" ht="15.75" x14ac:dyDescent="0.25">
      <c r="A40" s="17" t="s">
        <v>226</v>
      </c>
      <c r="B40" s="113"/>
    </row>
    <row r="41" spans="1:2" ht="15.75" x14ac:dyDescent="0.25">
      <c r="A41" s="94" t="s">
        <v>220</v>
      </c>
      <c r="B41" s="113"/>
    </row>
    <row r="42" spans="1:2" ht="15.75" x14ac:dyDescent="0.25">
      <c r="A42" s="17" t="s">
        <v>354</v>
      </c>
      <c r="B42" s="113"/>
    </row>
    <row r="43" spans="1:2" ht="15.75" x14ac:dyDescent="0.25">
      <c r="A43" s="94" t="s">
        <v>220</v>
      </c>
      <c r="B43" s="113"/>
    </row>
    <row r="44" spans="1:2" ht="9.6" customHeight="1" x14ac:dyDescent="0.2">
      <c r="A44" s="47"/>
      <c r="B44" s="47"/>
    </row>
    <row r="45" spans="1:2" ht="15.75" x14ac:dyDescent="0.25">
      <c r="A45" s="48" t="s">
        <v>171</v>
      </c>
      <c r="B45" s="112">
        <f>SUM(B46:B48)</f>
        <v>0</v>
      </c>
    </row>
    <row r="46" spans="1:2" ht="15.75" x14ac:dyDescent="0.25">
      <c r="A46" s="17" t="s">
        <v>172</v>
      </c>
      <c r="B46" s="113"/>
    </row>
    <row r="47" spans="1:2" ht="15.75" x14ac:dyDescent="0.25">
      <c r="A47" s="17" t="s">
        <v>229</v>
      </c>
      <c r="B47" s="113"/>
    </row>
    <row r="48" spans="1:2" ht="15.75" x14ac:dyDescent="0.25">
      <c r="A48" s="94" t="s">
        <v>228</v>
      </c>
      <c r="B48" s="113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opLeftCell="A4" workbookViewId="0">
      <selection activeCell="G24" sqref="G24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45" t="s">
        <v>26</v>
      </c>
      <c r="B1" s="151" t="s">
        <v>14</v>
      </c>
    </row>
    <row r="2" spans="1:2" ht="12.95" customHeight="1" thickBot="1" x14ac:dyDescent="0.25">
      <c r="A2" s="146"/>
      <c r="B2" s="152" t="s">
        <v>0</v>
      </c>
    </row>
    <row r="3" spans="1:2" ht="15.75" x14ac:dyDescent="0.2">
      <c r="A3" s="46" t="s">
        <v>29</v>
      </c>
      <c r="B3" s="111">
        <f>B5+B13+B31</f>
        <v>0</v>
      </c>
    </row>
    <row r="4" spans="1:2" ht="9.6" customHeight="1" x14ac:dyDescent="0.25">
      <c r="A4" s="19"/>
      <c r="B4" s="47"/>
    </row>
    <row r="5" spans="1:2" ht="15.75" x14ac:dyDescent="0.25">
      <c r="A5" s="48" t="s">
        <v>173</v>
      </c>
      <c r="B5" s="112">
        <f>SUM(B6:B11)</f>
        <v>0</v>
      </c>
    </row>
    <row r="6" spans="1:2" ht="15.75" x14ac:dyDescent="0.2">
      <c r="A6" s="39" t="s">
        <v>174</v>
      </c>
      <c r="B6" s="113"/>
    </row>
    <row r="7" spans="1:2" ht="15.75" x14ac:dyDescent="0.2">
      <c r="A7" s="40" t="s">
        <v>175</v>
      </c>
      <c r="B7" s="113"/>
    </row>
    <row r="8" spans="1:2" ht="15.75" x14ac:dyDescent="0.2">
      <c r="A8" s="40" t="s">
        <v>232</v>
      </c>
      <c r="B8" s="113"/>
    </row>
    <row r="9" spans="1:2" ht="15.75" x14ac:dyDescent="0.2">
      <c r="A9" s="90" t="s">
        <v>230</v>
      </c>
      <c r="B9" s="113"/>
    </row>
    <row r="10" spans="1:2" ht="15.75" x14ac:dyDescent="0.2">
      <c r="A10" s="40" t="s">
        <v>176</v>
      </c>
      <c r="B10" s="113"/>
    </row>
    <row r="11" spans="1:2" ht="15.75" x14ac:dyDescent="0.2">
      <c r="A11" s="90" t="s">
        <v>231</v>
      </c>
      <c r="B11" s="113"/>
    </row>
    <row r="12" spans="1:2" ht="9.6" customHeight="1" x14ac:dyDescent="0.25">
      <c r="A12" s="19"/>
      <c r="B12" s="47"/>
    </row>
    <row r="13" spans="1:2" ht="15.75" x14ac:dyDescent="0.2">
      <c r="A13" s="38" t="s">
        <v>177</v>
      </c>
      <c r="B13" s="112">
        <f>SUM(B14:B29)</f>
        <v>0</v>
      </c>
    </row>
    <row r="14" spans="1:2" ht="15.75" x14ac:dyDescent="0.2">
      <c r="A14" s="40" t="s">
        <v>178</v>
      </c>
      <c r="B14" s="113"/>
    </row>
    <row r="15" spans="1:2" ht="15.75" x14ac:dyDescent="0.2">
      <c r="A15" s="40" t="s">
        <v>179</v>
      </c>
      <c r="B15" s="113"/>
    </row>
    <row r="16" spans="1:2" ht="15.75" x14ac:dyDescent="0.2">
      <c r="A16" s="40" t="s">
        <v>180</v>
      </c>
      <c r="B16" s="113"/>
    </row>
    <row r="17" spans="1:2" ht="15.75" x14ac:dyDescent="0.2">
      <c r="A17" s="40" t="s">
        <v>181</v>
      </c>
      <c r="B17" s="113"/>
    </row>
    <row r="18" spans="1:2" ht="15.75" x14ac:dyDescent="0.2">
      <c r="A18" s="40" t="s">
        <v>182</v>
      </c>
      <c r="B18" s="113"/>
    </row>
    <row r="19" spans="1:2" ht="15.75" x14ac:dyDescent="0.2">
      <c r="A19" s="40" t="s">
        <v>183</v>
      </c>
      <c r="B19" s="113"/>
    </row>
    <row r="20" spans="1:2" ht="15.75" x14ac:dyDescent="0.2">
      <c r="A20" s="40" t="s">
        <v>414</v>
      </c>
      <c r="B20" s="113"/>
    </row>
    <row r="21" spans="1:2" ht="15.75" x14ac:dyDescent="0.2">
      <c r="A21" s="40" t="s">
        <v>184</v>
      </c>
      <c r="B21" s="113"/>
    </row>
    <row r="22" spans="1:2" ht="15.75" x14ac:dyDescent="0.2">
      <c r="A22" s="40" t="s">
        <v>185</v>
      </c>
      <c r="B22" s="113"/>
    </row>
    <row r="23" spans="1:2" ht="15.75" x14ac:dyDescent="0.2">
      <c r="A23" s="40" t="s">
        <v>186</v>
      </c>
      <c r="B23" s="113"/>
    </row>
    <row r="24" spans="1:2" ht="15.75" x14ac:dyDescent="0.2">
      <c r="A24" s="40" t="s">
        <v>187</v>
      </c>
      <c r="B24" s="113"/>
    </row>
    <row r="25" spans="1:2" ht="15.75" x14ac:dyDescent="0.2">
      <c r="A25" s="40" t="s">
        <v>188</v>
      </c>
      <c r="B25" s="113"/>
    </row>
    <row r="26" spans="1:2" ht="15.75" x14ac:dyDescent="0.2">
      <c r="A26" s="40" t="s">
        <v>189</v>
      </c>
      <c r="B26" s="113"/>
    </row>
    <row r="27" spans="1:2" ht="15.75" x14ac:dyDescent="0.2">
      <c r="A27" s="40" t="s">
        <v>190</v>
      </c>
      <c r="B27" s="113"/>
    </row>
    <row r="28" spans="1:2" ht="15.75" x14ac:dyDescent="0.2">
      <c r="A28" s="40" t="s">
        <v>233</v>
      </c>
      <c r="B28" s="113"/>
    </row>
    <row r="29" spans="1:2" ht="15.75" x14ac:dyDescent="0.2">
      <c r="A29" s="96" t="s">
        <v>234</v>
      </c>
      <c r="B29" s="113"/>
    </row>
    <row r="30" spans="1:2" ht="9.6" customHeight="1" x14ac:dyDescent="0.2">
      <c r="A30" s="47"/>
      <c r="B30" s="47"/>
    </row>
    <row r="31" spans="1:2" ht="15.75" x14ac:dyDescent="0.2">
      <c r="A31" s="38" t="s">
        <v>191</v>
      </c>
      <c r="B31" s="114">
        <f>SUM(B32:B50)</f>
        <v>0</v>
      </c>
    </row>
    <row r="32" spans="1:2" ht="15.75" x14ac:dyDescent="0.2">
      <c r="A32" s="40" t="s">
        <v>420</v>
      </c>
      <c r="B32" s="115"/>
    </row>
    <row r="33" spans="1:2" ht="15.75" x14ac:dyDescent="0.2">
      <c r="A33" s="40" t="s">
        <v>192</v>
      </c>
      <c r="B33" s="115"/>
    </row>
    <row r="34" spans="1:2" ht="15.75" x14ac:dyDescent="0.2">
      <c r="A34" s="40" t="s">
        <v>193</v>
      </c>
      <c r="B34" s="115"/>
    </row>
    <row r="35" spans="1:2" ht="15.75" x14ac:dyDescent="0.2">
      <c r="A35" s="40" t="s">
        <v>194</v>
      </c>
      <c r="B35" s="115"/>
    </row>
    <row r="36" spans="1:2" ht="15.75" x14ac:dyDescent="0.2">
      <c r="A36" s="40" t="s">
        <v>195</v>
      </c>
      <c r="B36" s="115"/>
    </row>
    <row r="37" spans="1:2" ht="15.75" x14ac:dyDescent="0.2">
      <c r="A37" s="40" t="s">
        <v>196</v>
      </c>
      <c r="B37" s="115"/>
    </row>
    <row r="38" spans="1:2" ht="15.75" x14ac:dyDescent="0.2">
      <c r="A38" s="40" t="s">
        <v>197</v>
      </c>
      <c r="B38" s="115"/>
    </row>
    <row r="39" spans="1:2" ht="15.75" x14ac:dyDescent="0.2">
      <c r="A39" s="40" t="s">
        <v>236</v>
      </c>
      <c r="B39" s="115"/>
    </row>
    <row r="40" spans="1:2" ht="15.75" x14ac:dyDescent="0.2">
      <c r="A40" s="90" t="s">
        <v>235</v>
      </c>
      <c r="B40" s="115"/>
    </row>
    <row r="41" spans="1:2" ht="15.75" x14ac:dyDescent="0.2">
      <c r="A41" s="40" t="s">
        <v>237</v>
      </c>
      <c r="B41" s="115"/>
    </row>
    <row r="42" spans="1:2" ht="15.75" x14ac:dyDescent="0.2">
      <c r="A42" s="40" t="s">
        <v>355</v>
      </c>
      <c r="B42" s="115"/>
    </row>
    <row r="43" spans="1:2" ht="15.75" x14ac:dyDescent="0.2">
      <c r="A43" s="96" t="s">
        <v>238</v>
      </c>
      <c r="B43" s="115"/>
    </row>
    <row r="44" spans="1:2" ht="15.75" x14ac:dyDescent="0.2">
      <c r="A44" s="96" t="s">
        <v>238</v>
      </c>
      <c r="B44" s="115"/>
    </row>
    <row r="45" spans="1:2" ht="15.75" x14ac:dyDescent="0.2">
      <c r="A45" s="96" t="s">
        <v>238</v>
      </c>
      <c r="B45" s="115"/>
    </row>
    <row r="46" spans="1:2" ht="15.75" x14ac:dyDescent="0.2">
      <c r="A46" s="96" t="s">
        <v>238</v>
      </c>
      <c r="B46" s="115"/>
    </row>
    <row r="47" spans="1:2" ht="15.75" x14ac:dyDescent="0.2">
      <c r="A47" s="96" t="s">
        <v>238</v>
      </c>
      <c r="B47" s="115"/>
    </row>
    <row r="48" spans="1:2" ht="15.75" x14ac:dyDescent="0.2">
      <c r="A48" s="96" t="s">
        <v>238</v>
      </c>
      <c r="B48" s="115"/>
    </row>
    <row r="49" spans="1:2" ht="15.75" x14ac:dyDescent="0.2">
      <c r="A49" s="96" t="s">
        <v>238</v>
      </c>
      <c r="B49" s="115"/>
    </row>
    <row r="50" spans="1:2" ht="15.75" x14ac:dyDescent="0.2">
      <c r="A50" s="96" t="s">
        <v>238</v>
      </c>
      <c r="B50" s="115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9" workbookViewId="0">
      <selection activeCell="B9" sqref="B9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45" t="s">
        <v>26</v>
      </c>
      <c r="B1" s="153" t="s">
        <v>14</v>
      </c>
    </row>
    <row r="2" spans="1:2" ht="12.95" customHeight="1" thickBot="1" x14ac:dyDescent="0.25">
      <c r="A2" s="146"/>
      <c r="B2" s="154" t="s">
        <v>0</v>
      </c>
    </row>
    <row r="3" spans="1:2" ht="15.75" x14ac:dyDescent="0.2">
      <c r="A3" s="46" t="s">
        <v>198</v>
      </c>
      <c r="B3" s="116">
        <f>B5+B29</f>
        <v>0</v>
      </c>
    </row>
    <row r="4" spans="1:2" ht="9.6" customHeight="1" x14ac:dyDescent="0.25">
      <c r="A4" s="19"/>
      <c r="B4" s="47"/>
    </row>
    <row r="5" spans="1:2" ht="15.75" x14ac:dyDescent="0.25">
      <c r="A5" s="48" t="s">
        <v>199</v>
      </c>
      <c r="B5" s="114">
        <f>SUM(B6:B27)</f>
        <v>0</v>
      </c>
    </row>
    <row r="6" spans="1:2" ht="15.75" x14ac:dyDescent="0.2">
      <c r="A6" s="39" t="s">
        <v>200</v>
      </c>
      <c r="B6" s="115"/>
    </row>
    <row r="7" spans="1:2" ht="15.75" x14ac:dyDescent="0.2">
      <c r="A7" s="39" t="s">
        <v>201</v>
      </c>
      <c r="B7" s="115"/>
    </row>
    <row r="8" spans="1:2" ht="15.75" x14ac:dyDescent="0.2">
      <c r="A8" s="39" t="s">
        <v>415</v>
      </c>
      <c r="B8" s="115"/>
    </row>
    <row r="9" spans="1:2" ht="15.75" x14ac:dyDescent="0.2">
      <c r="A9" s="39" t="s">
        <v>202</v>
      </c>
      <c r="B9" s="115"/>
    </row>
    <row r="10" spans="1:2" ht="15.75" x14ac:dyDescent="0.2">
      <c r="A10" s="91" t="s">
        <v>239</v>
      </c>
      <c r="B10" s="115"/>
    </row>
    <row r="11" spans="1:2" ht="15.75" x14ac:dyDescent="0.2">
      <c r="A11" s="91" t="s">
        <v>240</v>
      </c>
      <c r="B11" s="115"/>
    </row>
    <row r="12" spans="1:2" ht="15.75" x14ac:dyDescent="0.2">
      <c r="A12" s="39" t="s">
        <v>241</v>
      </c>
      <c r="B12" s="115"/>
    </row>
    <row r="13" spans="1:2" ht="15.75" x14ac:dyDescent="0.2">
      <c r="A13" s="39" t="s">
        <v>242</v>
      </c>
      <c r="B13" s="115"/>
    </row>
    <row r="14" spans="1:2" ht="15.75" x14ac:dyDescent="0.2">
      <c r="A14" s="39" t="s">
        <v>243</v>
      </c>
      <c r="B14" s="115"/>
    </row>
    <row r="15" spans="1:2" ht="15.75" x14ac:dyDescent="0.2">
      <c r="A15" s="39" t="s">
        <v>244</v>
      </c>
      <c r="B15" s="115"/>
    </row>
    <row r="16" spans="1:2" ht="15.75" x14ac:dyDescent="0.2">
      <c r="A16" s="39" t="s">
        <v>245</v>
      </c>
      <c r="B16" s="115"/>
    </row>
    <row r="17" spans="1:2" ht="15.75" x14ac:dyDescent="0.2">
      <c r="A17" s="39" t="s">
        <v>246</v>
      </c>
      <c r="B17" s="115"/>
    </row>
    <row r="18" spans="1:2" ht="15.75" x14ac:dyDescent="0.2">
      <c r="A18" s="39" t="s">
        <v>247</v>
      </c>
      <c r="B18" s="115"/>
    </row>
    <row r="19" spans="1:2" ht="15.75" x14ac:dyDescent="0.2">
      <c r="A19" s="39" t="s">
        <v>248</v>
      </c>
      <c r="B19" s="115"/>
    </row>
    <row r="20" spans="1:2" ht="15.75" x14ac:dyDescent="0.2">
      <c r="A20" s="39" t="s">
        <v>249</v>
      </c>
      <c r="B20" s="115"/>
    </row>
    <row r="21" spans="1:2" ht="15.75" x14ac:dyDescent="0.2">
      <c r="A21" s="39" t="s">
        <v>250</v>
      </c>
      <c r="B21" s="115"/>
    </row>
    <row r="22" spans="1:2" ht="15.75" x14ac:dyDescent="0.2">
      <c r="A22" s="39" t="s">
        <v>251</v>
      </c>
      <c r="B22" s="115"/>
    </row>
    <row r="23" spans="1:2" ht="15.75" x14ac:dyDescent="0.2">
      <c r="A23" s="91" t="s">
        <v>253</v>
      </c>
      <c r="B23" s="115"/>
    </row>
    <row r="24" spans="1:2" ht="15.75" x14ac:dyDescent="0.2">
      <c r="A24" s="39" t="s">
        <v>254</v>
      </c>
      <c r="B24" s="115"/>
    </row>
    <row r="25" spans="1:2" ht="15.75" x14ac:dyDescent="0.2">
      <c r="A25" s="39" t="s">
        <v>255</v>
      </c>
      <c r="B25" s="115"/>
    </row>
    <row r="26" spans="1:2" ht="15.75" x14ac:dyDescent="0.2">
      <c r="A26" s="39" t="s">
        <v>256</v>
      </c>
      <c r="B26" s="115"/>
    </row>
    <row r="27" spans="1:2" ht="15.75" x14ac:dyDescent="0.2">
      <c r="A27" s="90" t="s">
        <v>257</v>
      </c>
      <c r="B27" s="115"/>
    </row>
    <row r="28" spans="1:2" ht="9.6" customHeight="1" x14ac:dyDescent="0.25">
      <c r="A28" s="19"/>
      <c r="B28" s="47"/>
    </row>
    <row r="29" spans="1:2" ht="15.75" x14ac:dyDescent="0.2">
      <c r="A29" s="38" t="s">
        <v>203</v>
      </c>
      <c r="B29" s="114">
        <f>SUM(B30:B45)</f>
        <v>0</v>
      </c>
    </row>
    <row r="30" spans="1:2" ht="15.75" x14ac:dyDescent="0.2">
      <c r="A30" s="40" t="s">
        <v>204</v>
      </c>
      <c r="B30" s="115"/>
    </row>
    <row r="31" spans="1:2" ht="15.75" x14ac:dyDescent="0.2">
      <c r="A31" s="90" t="s">
        <v>258</v>
      </c>
      <c r="B31" s="115"/>
    </row>
    <row r="32" spans="1:2" ht="15.75" x14ac:dyDescent="0.2">
      <c r="A32" s="90" t="s">
        <v>260</v>
      </c>
      <c r="B32" s="115"/>
    </row>
    <row r="33" spans="1:2" ht="15.75" x14ac:dyDescent="0.2">
      <c r="A33" s="90" t="s">
        <v>259</v>
      </c>
      <c r="B33" s="115"/>
    </row>
    <row r="34" spans="1:2" ht="15.75" x14ac:dyDescent="0.2">
      <c r="A34" s="40" t="s">
        <v>261</v>
      </c>
      <c r="B34" s="115"/>
    </row>
    <row r="35" spans="1:2" ht="15.75" x14ac:dyDescent="0.2">
      <c r="A35" s="40" t="s">
        <v>356</v>
      </c>
      <c r="B35" s="115"/>
    </row>
    <row r="36" spans="1:2" ht="15.75" x14ac:dyDescent="0.2">
      <c r="A36" s="40" t="s">
        <v>357</v>
      </c>
      <c r="B36" s="115"/>
    </row>
    <row r="37" spans="1:2" ht="15.75" x14ac:dyDescent="0.2">
      <c r="A37" s="90" t="s">
        <v>252</v>
      </c>
      <c r="B37" s="115"/>
    </row>
    <row r="38" spans="1:2" ht="15.75" x14ac:dyDescent="0.2">
      <c r="A38" s="40" t="s">
        <v>358</v>
      </c>
      <c r="B38" s="115"/>
    </row>
    <row r="39" spans="1:2" ht="15.75" x14ac:dyDescent="0.2">
      <c r="A39" s="40" t="s">
        <v>359</v>
      </c>
      <c r="B39" s="115"/>
    </row>
    <row r="40" spans="1:2" ht="15.75" x14ac:dyDescent="0.2">
      <c r="A40" s="40" t="s">
        <v>360</v>
      </c>
      <c r="B40" s="115"/>
    </row>
    <row r="41" spans="1:2" ht="15.75" x14ac:dyDescent="0.2">
      <c r="A41" s="40" t="s">
        <v>361</v>
      </c>
      <c r="B41" s="115"/>
    </row>
    <row r="42" spans="1:2" ht="15.75" x14ac:dyDescent="0.2">
      <c r="A42" s="40" t="s">
        <v>362</v>
      </c>
      <c r="B42" s="115"/>
    </row>
    <row r="43" spans="1:2" ht="15.75" x14ac:dyDescent="0.2">
      <c r="A43" s="40" t="s">
        <v>363</v>
      </c>
      <c r="B43" s="115"/>
    </row>
    <row r="44" spans="1:2" ht="15.75" x14ac:dyDescent="0.2">
      <c r="A44" s="40" t="s">
        <v>364</v>
      </c>
      <c r="B44" s="115"/>
    </row>
    <row r="45" spans="1:2" ht="15.75" x14ac:dyDescent="0.2">
      <c r="A45" s="96" t="s">
        <v>262</v>
      </c>
      <c r="B45" s="115"/>
    </row>
    <row r="46" spans="1:2" ht="9.6" customHeight="1" x14ac:dyDescent="0.2">
      <c r="A46" s="47"/>
      <c r="B46" s="47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0" sqref="B20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45" t="s">
        <v>26</v>
      </c>
      <c r="B1" s="151" t="s">
        <v>14</v>
      </c>
    </row>
    <row r="2" spans="1:2" ht="12.95" customHeight="1" thickBot="1" x14ac:dyDescent="0.25">
      <c r="A2" s="146"/>
      <c r="B2" s="152" t="s">
        <v>0</v>
      </c>
    </row>
    <row r="3" spans="1:2" ht="15.75" x14ac:dyDescent="0.2">
      <c r="A3" s="46" t="s">
        <v>30</v>
      </c>
      <c r="B3" s="116">
        <f>B5+B13+B19</f>
        <v>0</v>
      </c>
    </row>
    <row r="4" spans="1:2" ht="9.6" customHeight="1" x14ac:dyDescent="0.25">
      <c r="A4" s="19"/>
      <c r="B4" s="47"/>
    </row>
    <row r="5" spans="1:2" ht="15.75" x14ac:dyDescent="0.25">
      <c r="A5" s="48" t="s">
        <v>205</v>
      </c>
      <c r="B5" s="114">
        <f>SUM(B6:B11)</f>
        <v>0</v>
      </c>
    </row>
    <row r="6" spans="1:2" ht="15.75" x14ac:dyDescent="0.2">
      <c r="A6" s="91" t="s">
        <v>207</v>
      </c>
      <c r="B6" s="115"/>
    </row>
    <row r="7" spans="1:2" ht="15.75" x14ac:dyDescent="0.2">
      <c r="A7" s="91" t="s">
        <v>208</v>
      </c>
      <c r="B7" s="115"/>
    </row>
    <row r="8" spans="1:2" ht="15.75" x14ac:dyDescent="0.2">
      <c r="A8" s="91" t="s">
        <v>209</v>
      </c>
      <c r="B8" s="115"/>
    </row>
    <row r="9" spans="1:2" ht="15.75" x14ac:dyDescent="0.2">
      <c r="A9" s="91" t="s">
        <v>210</v>
      </c>
      <c r="B9" s="115"/>
    </row>
    <row r="10" spans="1:2" ht="15.75" x14ac:dyDescent="0.2">
      <c r="A10" s="91" t="s">
        <v>214</v>
      </c>
      <c r="B10" s="115"/>
    </row>
    <row r="11" spans="1:2" ht="15.75" x14ac:dyDescent="0.2">
      <c r="A11" s="91" t="s">
        <v>263</v>
      </c>
      <c r="B11" s="115"/>
    </row>
    <row r="12" spans="1:2" ht="9.6" customHeight="1" x14ac:dyDescent="0.25">
      <c r="A12" s="19"/>
      <c r="B12" s="47"/>
    </row>
    <row r="13" spans="1:2" ht="15.75" x14ac:dyDescent="0.2">
      <c r="A13" s="38" t="s">
        <v>206</v>
      </c>
      <c r="B13" s="114">
        <f>SUM(B14:B17)</f>
        <v>0</v>
      </c>
    </row>
    <row r="14" spans="1:2" ht="15.75" x14ac:dyDescent="0.2">
      <c r="A14" s="90" t="s">
        <v>211</v>
      </c>
      <c r="B14" s="115"/>
    </row>
    <row r="15" spans="1:2" ht="15.75" x14ac:dyDescent="0.2">
      <c r="A15" s="90" t="s">
        <v>365</v>
      </c>
      <c r="B15" s="115"/>
    </row>
    <row r="16" spans="1:2" ht="15.75" x14ac:dyDescent="0.2">
      <c r="A16" s="90" t="s">
        <v>212</v>
      </c>
      <c r="B16" s="115"/>
    </row>
    <row r="17" spans="1:2" ht="15.75" x14ac:dyDescent="0.2">
      <c r="A17" s="90" t="s">
        <v>213</v>
      </c>
      <c r="B17" s="115"/>
    </row>
    <row r="18" spans="1:2" ht="9.6" customHeight="1" x14ac:dyDescent="0.2">
      <c r="A18" s="47"/>
      <c r="B18" s="47"/>
    </row>
    <row r="19" spans="1:2" ht="15.75" x14ac:dyDescent="0.2">
      <c r="A19" s="38" t="s">
        <v>215</v>
      </c>
      <c r="B19" s="114">
        <f>SUM(B20:B24)</f>
        <v>0</v>
      </c>
    </row>
    <row r="20" spans="1:2" ht="15.75" x14ac:dyDescent="0.2">
      <c r="A20" s="90" t="s">
        <v>216</v>
      </c>
      <c r="B20" s="115"/>
    </row>
    <row r="21" spans="1:2" ht="15.75" x14ac:dyDescent="0.2">
      <c r="A21" s="90" t="s">
        <v>366</v>
      </c>
      <c r="B21" s="115"/>
    </row>
    <row r="22" spans="1:2" ht="15.75" x14ac:dyDescent="0.2">
      <c r="A22" s="90" t="s">
        <v>217</v>
      </c>
      <c r="B22" s="115"/>
    </row>
    <row r="23" spans="1:2" ht="15.75" x14ac:dyDescent="0.2">
      <c r="A23" s="90" t="s">
        <v>218</v>
      </c>
      <c r="B23" s="115"/>
    </row>
    <row r="24" spans="1:2" ht="15.75" x14ac:dyDescent="0.2">
      <c r="A24" s="90" t="s">
        <v>219</v>
      </c>
      <c r="B24" s="115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28" sqref="B28"/>
    </sheetView>
  </sheetViews>
  <sheetFormatPr baseColWidth="10" defaultRowHeight="12.75" x14ac:dyDescent="0.2"/>
  <cols>
    <col min="1" max="1" width="76.5703125" customWidth="1"/>
    <col min="2" max="2" width="17.42578125" customWidth="1"/>
  </cols>
  <sheetData>
    <row r="1" spans="1:2" ht="12.95" customHeight="1" x14ac:dyDescent="0.2">
      <c r="A1" s="145" t="s">
        <v>26</v>
      </c>
      <c r="B1" s="151" t="s">
        <v>14</v>
      </c>
    </row>
    <row r="2" spans="1:2" ht="12.95" customHeight="1" thickBot="1" x14ac:dyDescent="0.25">
      <c r="A2" s="146"/>
      <c r="B2" s="152" t="s">
        <v>0</v>
      </c>
    </row>
    <row r="3" spans="1:2" ht="15.75" x14ac:dyDescent="0.2">
      <c r="A3" s="46" t="s">
        <v>31</v>
      </c>
      <c r="B3" s="116">
        <f>B5+B14+B22</f>
        <v>0</v>
      </c>
    </row>
    <row r="4" spans="1:2" ht="9.6" customHeight="1" x14ac:dyDescent="0.25">
      <c r="A4" s="19"/>
      <c r="B4" s="47"/>
    </row>
    <row r="5" spans="1:2" ht="15.75" x14ac:dyDescent="0.25">
      <c r="A5" s="48" t="s">
        <v>267</v>
      </c>
      <c r="B5" s="114">
        <f>SUM(B6:B12)</f>
        <v>0</v>
      </c>
    </row>
    <row r="6" spans="1:2" ht="15.75" x14ac:dyDescent="0.2">
      <c r="A6" s="91" t="s">
        <v>268</v>
      </c>
      <c r="B6" s="115"/>
    </row>
    <row r="7" spans="1:2" ht="15.75" x14ac:dyDescent="0.2">
      <c r="A7" s="91" t="s">
        <v>269</v>
      </c>
      <c r="B7" s="115"/>
    </row>
    <row r="8" spans="1:2" ht="15.75" x14ac:dyDescent="0.2">
      <c r="A8" s="39" t="s">
        <v>270</v>
      </c>
      <c r="B8" s="115"/>
    </row>
    <row r="9" spans="1:2" ht="15.75" x14ac:dyDescent="0.2">
      <c r="A9" s="39" t="s">
        <v>271</v>
      </c>
      <c r="B9" s="115"/>
    </row>
    <row r="10" spans="1:2" ht="15.75" x14ac:dyDescent="0.2">
      <c r="A10" s="39" t="s">
        <v>272</v>
      </c>
      <c r="B10" s="115"/>
    </row>
    <row r="11" spans="1:2" ht="15.75" x14ac:dyDescent="0.2">
      <c r="A11" s="39" t="s">
        <v>273</v>
      </c>
      <c r="B11" s="115"/>
    </row>
    <row r="12" spans="1:2" ht="15.75" x14ac:dyDescent="0.2">
      <c r="A12" s="91" t="s">
        <v>263</v>
      </c>
      <c r="B12" s="115"/>
    </row>
    <row r="13" spans="1:2" ht="9.6" customHeight="1" x14ac:dyDescent="0.25">
      <c r="A13" s="19"/>
      <c r="B13" s="47"/>
    </row>
    <row r="14" spans="1:2" ht="15.75" x14ac:dyDescent="0.2">
      <c r="A14" s="38" t="s">
        <v>274</v>
      </c>
      <c r="B14" s="114">
        <f>SUM(B15:B20)</f>
        <v>0</v>
      </c>
    </row>
    <row r="15" spans="1:2" ht="15.75" x14ac:dyDescent="0.2">
      <c r="A15" s="40" t="s">
        <v>275</v>
      </c>
      <c r="B15" s="115"/>
    </row>
    <row r="16" spans="1:2" ht="15.75" x14ac:dyDescent="0.2">
      <c r="A16" s="40" t="s">
        <v>276</v>
      </c>
      <c r="B16" s="115"/>
    </row>
    <row r="17" spans="1:2" ht="15.75" x14ac:dyDescent="0.2">
      <c r="A17" s="40" t="s">
        <v>277</v>
      </c>
      <c r="B17" s="115"/>
    </row>
    <row r="18" spans="1:2" ht="15.75" x14ac:dyDescent="0.2">
      <c r="A18" s="40" t="s">
        <v>278</v>
      </c>
      <c r="B18" s="115"/>
    </row>
    <row r="19" spans="1:2" ht="15.75" x14ac:dyDescent="0.2">
      <c r="A19" s="40" t="s">
        <v>279</v>
      </c>
      <c r="B19" s="115"/>
    </row>
    <row r="20" spans="1:2" ht="15.75" x14ac:dyDescent="0.2">
      <c r="A20" s="40" t="s">
        <v>280</v>
      </c>
      <c r="B20" s="115"/>
    </row>
    <row r="21" spans="1:2" ht="9.6" customHeight="1" x14ac:dyDescent="0.2">
      <c r="A21" s="47"/>
      <c r="B21" s="47"/>
    </row>
    <row r="22" spans="1:2" ht="15.75" x14ac:dyDescent="0.2">
      <c r="A22" s="38" t="s">
        <v>281</v>
      </c>
      <c r="B22" s="114">
        <f>SUM(B23:B28)</f>
        <v>0</v>
      </c>
    </row>
    <row r="23" spans="1:2" ht="15.75" x14ac:dyDescent="0.2">
      <c r="A23" s="40" t="s">
        <v>282</v>
      </c>
      <c r="B23" s="115"/>
    </row>
    <row r="24" spans="1:2" ht="15.75" x14ac:dyDescent="0.2">
      <c r="A24" s="40" t="s">
        <v>283</v>
      </c>
      <c r="B24" s="115"/>
    </row>
    <row r="25" spans="1:2" ht="15.75" x14ac:dyDescent="0.2">
      <c r="A25" s="40" t="s">
        <v>284</v>
      </c>
      <c r="B25" s="115"/>
    </row>
    <row r="26" spans="1:2" ht="15.75" x14ac:dyDescent="0.2">
      <c r="A26" s="90" t="s">
        <v>285</v>
      </c>
      <c r="B26" s="115"/>
    </row>
    <row r="27" spans="1:2" ht="15.75" x14ac:dyDescent="0.2">
      <c r="A27" s="40" t="s">
        <v>288</v>
      </c>
      <c r="B27" s="115"/>
    </row>
    <row r="28" spans="1:2" ht="15.75" x14ac:dyDescent="0.2">
      <c r="A28" s="40" t="s">
        <v>286</v>
      </c>
      <c r="B28" s="115"/>
    </row>
    <row r="29" spans="1:2" ht="15.75" x14ac:dyDescent="0.2">
      <c r="A29" s="90" t="s">
        <v>287</v>
      </c>
      <c r="B29" s="115"/>
    </row>
    <row r="30" spans="1:2" ht="15.75" x14ac:dyDescent="0.2">
      <c r="A30" s="90" t="s">
        <v>289</v>
      </c>
      <c r="B30" s="115"/>
    </row>
  </sheetData>
  <sheetProtection selectLockedCells="1"/>
  <mergeCells count="2">
    <mergeCell ref="A1:A2"/>
    <mergeCell ref="B1:B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RESUMEN</vt:lpstr>
      <vt:lpstr>CAPÍTULO 1</vt:lpstr>
      <vt:lpstr>CAPÍTULO 2</vt:lpstr>
      <vt:lpstr>CAPÍTULO 3</vt:lpstr>
      <vt:lpstr>CAPÍTULO 4</vt:lpstr>
      <vt:lpstr>CAPÍTULO 5</vt:lpstr>
      <vt:lpstr>CAPÍTULO 6</vt:lpstr>
      <vt:lpstr>CAPÍTULO 7</vt:lpstr>
      <vt:lpstr>CAPÍTULO 8</vt:lpstr>
      <vt:lpstr>CAPÍTULO 9</vt:lpstr>
      <vt:lpstr>CAPÍTULO 10</vt:lpstr>
      <vt:lpstr>CAPÍTULO 11</vt:lpstr>
      <vt:lpstr>CAPÍTULO 12</vt:lpstr>
      <vt:lpstr>UNIDAD</vt:lpstr>
      <vt:lpstr>Menú</vt:lpstr>
      <vt:lpstr>Menú</vt:lpstr>
      <vt:lpstr>Relación</vt:lpstr>
    </vt:vector>
  </TitlesOfParts>
  <Company>Ente Público Comunicación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MCASTRILLO</dc:creator>
  <cp:lastModifiedBy>Manuel José Castrillo Álvarez</cp:lastModifiedBy>
  <cp:lastPrinted>2021-04-12T09:41:44Z</cp:lastPrinted>
  <dcterms:created xsi:type="dcterms:W3CDTF">2006-07-24T07:37:17Z</dcterms:created>
  <dcterms:modified xsi:type="dcterms:W3CDTF">2021-04-12T12:02:18Z</dcterms:modified>
</cp:coreProperties>
</file>